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/>
  <mc:AlternateContent xmlns:mc="http://schemas.openxmlformats.org/markup-compatibility/2006">
    <mc:Choice Requires="x15">
      <x15ac:absPath xmlns:x15ac="http://schemas.microsoft.com/office/spreadsheetml/2010/11/ac" url="F:\Depto Presupuestos ejercicio 2022\INFORMACION EXTERNA\Junta de organo de Gobierno\"/>
    </mc:Choice>
  </mc:AlternateContent>
  <xr:revisionPtr revIDLastSave="0" documentId="13_ncr:1_{4306A3F1-6281-4FBE-AEDF-FA5BAB7F7B85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INGRESOS ECOSUR 2021" sheetId="22" r:id="rId1"/>
  </sheets>
  <definedNames>
    <definedName name="_xlnm.Print_Area" localSheetId="0">'INGRESOS ECOSUR 2021'!$A$1:$E$59</definedName>
    <definedName name="_xlnm.Print_Titles" localSheetId="0">'INGRESOS ECOSUR 2021'!$7:$7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22" l="1"/>
  <c r="E58" i="22" l="1"/>
  <c r="E59" i="22" s="1"/>
</calcChain>
</file>

<file path=xl/sharedStrings.xml><?xml version="1.0" encoding="utf-8"?>
<sst xmlns="http://schemas.openxmlformats.org/spreadsheetml/2006/main" count="206" uniqueCount="94">
  <si>
    <t>Nombre del Proyecto</t>
  </si>
  <si>
    <t xml:space="preserve">Fuente de financiamiento </t>
  </si>
  <si>
    <t>DIVERSOS</t>
  </si>
  <si>
    <t>Cliente</t>
  </si>
  <si>
    <t>CLIENTES VARIOS</t>
  </si>
  <si>
    <t>SERVICIOS ESPECIALIZADOS DE LABORATORIOS</t>
  </si>
  <si>
    <t>Concepto</t>
  </si>
  <si>
    <t>ECOMETRICA, LTD.</t>
  </si>
  <si>
    <t>FOREST2020: MONITOREO SATELITAL DE LOS BOSQUES EN EL SURESTE DE MÉXICO</t>
  </si>
  <si>
    <t>SERVICIOS DE DIFUSIÓN</t>
  </si>
  <si>
    <t>INSCRIPCIÓN Y COLEGIATURA DE POSGRADO</t>
  </si>
  <si>
    <t xml:space="preserve">CUOTAS DE RECUERACIÓN POR INSCRIPCIÓN Y COLEGIATURAS DEL POSGRADO DE ECOSUR </t>
  </si>
  <si>
    <t>CUOTAS DE RECUPERACIÓN POR VENTA DE LIBROS</t>
  </si>
  <si>
    <t>MINISTRACIÓN DE RECURSOS PARA LA EJECUCIÓN DEL PROYECTO.</t>
  </si>
  <si>
    <t>THE UNIVERSITY COURT OF THE UNIVERSITY OF ST ANDREWS</t>
  </si>
  <si>
    <t>RECURSOS PARA LA EJECUCIÓN DEL PROYECTO.</t>
  </si>
  <si>
    <t>SUMA RECURSOS AUTOGENERADOS.-</t>
  </si>
  <si>
    <t xml:space="preserve">PROMOVER E IMPLEMENTAR EL ENGAGE TB A TRAVÉS DE LA SOCIEDAD CIVIL, PARA REDUCIR LAS BARRERAS DE ACCESO A LOS SERVICIOS DE TB, PARA LA POBLACIÓN CLAVE EN 8 PAÍSES DE LA REGIÓN DE LAC. </t>
  </si>
  <si>
    <t>FONDO MUNDIAL</t>
  </si>
  <si>
    <t>PAGO POR LA REALIZACIÓN DE ANÁLISIS DE LABORATORIOS DE AGUA, DE ANÁLISIS DE SUELOS Y BROMATOLÓGICOS.</t>
  </si>
  <si>
    <t>CURSOS, TALLERES Y CONGRESOS</t>
  </si>
  <si>
    <t>JARDIN BOTANICO DR. ALFREDO BARRERA MARIN</t>
  </si>
  <si>
    <t>CUOTAS DE RECUPERACIÓN POR ACCESO AL JARDÍN BOTÁNICO "DR. ALDEFERO BARRERA MARÍN".</t>
  </si>
  <si>
    <t>ORGANISMO INTERNACIONAL DE ENERGIA ATOMICA</t>
  </si>
  <si>
    <t>THE RUFFORD FOUNDATION</t>
  </si>
  <si>
    <t>LA INVESTIGACIÓN EVALUATIVA DE LA PERTINENCIA CULTURAL DEL ENFOQUE DE GRADUACIÓN EN LOS ESTADOS DE CHIAPAS Y YUCATÁN, MÉXICO.</t>
  </si>
  <si>
    <t>TRICKLE UP LAS AMERICAS (TUA)</t>
  </si>
  <si>
    <t>DISEÑO E IMPLEMENTACIÓN DE UN DIPLOMADO PARA PROMOTORES COMUNITARIOS.</t>
  </si>
  <si>
    <t>FONDO PARA LA PAZ, I.A.P.</t>
  </si>
  <si>
    <t>SUMA TOTAL INGRESOS</t>
  </si>
  <si>
    <t>SUMA DIVERSOS</t>
  </si>
  <si>
    <t>PROGRAMA DE FORMACIÓN DE FORMADORES EN ORGANIZACIONES DE APICULTORES DE LA PENÍNSULA DE YUCATÁN, CHIAPAS Y OAXACA.</t>
  </si>
  <si>
    <t>W.K. KELLOGG FOUNDATION</t>
  </si>
  <si>
    <t>FORMULACIÓN DE UNA PROPUESTA DE ESTRATEGIA PARA EL DESARROLLO INTEGRAL DE LOS TERRITORIOS CAFETALEROS DE LA REGIÓN SUR SURESTE.</t>
  </si>
  <si>
    <t>FIDEICOMISO PARA EL DESARROLLO REGIONAL DEL SUR SURESTE DE MÉXICO (FIDESUR)</t>
  </si>
  <si>
    <t>IDENTIFICACIÓN Y COLECTA DE EJEMPLARES DE JARDIN</t>
  </si>
  <si>
    <t>UNIVERSIDAD INTERCULTURAL DEL ESTADO DE PUEBLA</t>
  </si>
  <si>
    <t>IMPACTO DE LA PANDEMIA COVID-19 EN LA PERCEPCIÓN DE MAMÍFEROS, CON ÉNFASIS EN MURCIÉLAGOS, Y PLAN DE ACCIÓN PARA SU CONSERVACIÓN EN OAXACA, MÉXICO.</t>
  </si>
  <si>
    <t>EFFECT OF INSECT DOMESTICATION ON THE PERFORMANCE OF STERILE FRUIT FLIES</t>
  </si>
  <si>
    <t>PARTICIPACIÓN DE LAS COMUNIDADES MEDIANTE ACUERDOS PARTICIPATIVOS: LA PUESTA EN MARCHA DE UNA UNIDAD MÓVIL DE INTERVENCIÓN PARA FACILITAR LA COEXISTENCIA HUMANO-JAGUAR EN TORNO A LA RESERVA DE LA BIOSFERA DE CALAKMUL (MÉXICO)</t>
  </si>
  <si>
    <t>LA SOCIEDAD PARA LA PRESERVACIÓN DE LOS CARNÍVOROS EN PELIGRO DE EXTINCIÓN Y SU ESTUDIO ECOLOGICO INTERNACIONAL (S.P.E.C.I.E.S.).</t>
  </si>
  <si>
    <t>ECOLOGY OF THE YUCATECAN CANTIL (AGKISTRODON RUSSEOLUS GLOYD, 1972) ON THE NORTHERN COAST OF YUCATAN, MEXICO.</t>
  </si>
  <si>
    <t>SCALE: APOYO A LAS HABILIDADES, COMPETENCIAS Y APRENDIZAJE PARA LA PARTICIPACION EN EL MANEJO FORESTAL SOSTENIBLE.</t>
  </si>
  <si>
    <t>CUOTAS DE RECUPERACIÓN</t>
  </si>
  <si>
    <t>CUOTAS DE RECUPERACIÓN DE CONGRESOS, SEMINARIOS, DIPLOMADOS</t>
  </si>
  <si>
    <t xml:space="preserve">ESTRATEGIAS DE CONTROL DE LA MOSCA DOMESTICA (MUSCA DOMESTICA L.) MEDIANTE SEMIOQUIMICOS </t>
  </si>
  <si>
    <t>GRUPO HERQUESA, S.A. DE C.V.</t>
  </si>
  <si>
    <t>BENEFICIOS DE LA NATURALEZA EN FRONTERAS AGRO-FORESTALES: VINCULANDO ESTRATEGIAS DE ACTORES, BIODIVERSIDAD FUNCIONAL Y SERVICIOS ECOSISTEMICOS (FOREFRONT)</t>
  </si>
  <si>
    <t>UNIVERSIDAD DE WAGENINGEN</t>
  </si>
  <si>
    <t>ESTANCIAS POSDOCTORALES PARA MUJERES MÉXICANAS INDÍGENEAS EN CIENCIA, TECNOLOGÍA, INGENIERÍAS Y MATEMÁTICAS.</t>
  </si>
  <si>
    <t>CENTRO DE INVESTIGACIONES Y ESTUDIOS SUPERIORES EN ANTROPOLOGIA SOCIAL (CIESAS)</t>
  </si>
  <si>
    <t>RE-VALORANDO LA TIERRA: LA GOBERNANZA INDÍGENA DE LA SILVICULTURA EN EL SUR DE MÉXICO Y EL REDISEÑO DE LA CONSULTA DE "DESARROLLO SOSTENIBLE" Y EVALUACIÓN DE IMPACTO.</t>
  </si>
  <si>
    <t>UNIVERSIDAD DE GLASGOW</t>
  </si>
  <si>
    <t>FORTALECIMIENTO DE PLATAFORMAS DE OBSERVACIÓN DE LA TIERRA EN EL SURESTE DE MÉXICO PARA APOYAR METAS DE MITIGACIÓN DEL CAMBIO CLIMÁTICO.</t>
  </si>
  <si>
    <t>ECOMETRICA LTD</t>
  </si>
  <si>
    <t>EVOLUCIÓN, HISTORIA Y CONSERVACIÓN DE DOS ESPECIES DE TORTUGA MARINA EN LA COSTA DE OAXACA.</t>
  </si>
  <si>
    <t>ROL DE LAS ÁREAS NATURALES EN EL MANTENIMIENTO DE UNA ALTA DIVERSIDAD DE ESPECIES DE ROEDORES Y BAJA PREVALENCIA DE VIRUS ZOONÓTICOS EN CHIAPAS, MÉXICO.</t>
  </si>
  <si>
    <t>AGUA Y VULNERABILIDAD EN SOCIEDADES FRAGILES</t>
  </si>
  <si>
    <t>FACULTAD DE CIENCIAS SOCIALES, UNIVERSIDAD DE HELSINKI, FINLANDIA</t>
  </si>
  <si>
    <t>ESTANCIAS  POSDOCTORALES  PARA  MUJERES  MEXICANAS  INDÍGENAS  EN CIENCIA, TECNOLOGÍA, INGENIERÍAS Y MATEMÁTICAS CONVOCATORIA 2018</t>
  </si>
  <si>
    <t>CENTRO DE INVESTIGACIONES Y ESTUDIOS SUPERIORES EN ANTROPOLOGIA SOCIAL</t>
  </si>
  <si>
    <t>ESTANCIAS  POSDOCTORALES  PARA  MUJERES  MEXICANAS  INDÍGENAS  EN CIENCIA, TECNOLOGÍA, INGENIERÍAS Y MATEMÁTICAS CONVOCATORIA 2019</t>
  </si>
  <si>
    <t>COMUNIDAD DE APRENDIZAJE Y PRÁCTICA: CONTRIBUYENDO A LOS TERRITORIOS AGROECOLÓGICOS DESDE EL MERCADEO COMUNITARIO.</t>
  </si>
  <si>
    <t>COMMUNITY AGROECOLOGY NETWORK</t>
  </si>
  <si>
    <t>CARTOGRAFIAS DE LA COMPLEJIDAD TRANSFRONTERIZA: PUENTES ENTRE FRONTERA SUR</t>
  </si>
  <si>
    <t>UC MEXUS-CONACYT</t>
  </si>
  <si>
    <t>FORTALECIMIENTO DEL ESPACIO EN LAS ÁREAS SUSTANCIALES DEL POSGRADO EN LA UNIDAD VILLAHERMOSA, ASÍ COMO ÁREAS QUE PERMITAN EL DESARROLLO DE LOS CURSOS DE POSGRADO Y REUNIONES DE INVESTIGACIÓN</t>
  </si>
  <si>
    <t>CONSEJO DE CIENCIA Y TECNOLOGIA DEL ESTADO DE TABASCO</t>
  </si>
  <si>
    <t>FORTALECIMIENTO DE LAS CAPACIDADES DE PRODUCCION DE PLANTAS DE DUNA COSTERA DEL JARDIN BOTANICO DR. ALFREDO BARRERA MARIN.</t>
  </si>
  <si>
    <t>THE NATURE CONSERVANCY</t>
  </si>
  <si>
    <t>SERVICIOS DE ABEJAS NATIVAS</t>
  </si>
  <si>
    <t>FORTALECIMIENTO DE LAS CAPACIDADES PARA LA INVESTIGACIÓN CIENTÍFICA EN TEMAS BIOLÓGICOS Y SOCIALES A TRAVÉS DE SISTEMAS DE ENSEÑANZA EN LÍNEA</t>
  </si>
  <si>
    <t xml:space="preserve">ESTABLECIMIENTO DE LÍNEAS BASE DE ESPECIES NATIVAS Y EXÓTICAS A TRAVÉS DE ANÁLISIS DE ADN Y MONITOREO DE ALGUNOS SISTEMAS ACUÁTICOS EPICONTINENTALES DE MÉXICO UTILIZANDO ADN AMBIENTAL      </t>
  </si>
  <si>
    <t>PROYECTO FORMACION DE FORMADORES</t>
  </si>
  <si>
    <t>RELACION DE PROYECTOS Y/O SERVICIOS QUE GENERARON INGRESOS PROPIOS ENERO - DICIEMBRE 2021.</t>
  </si>
  <si>
    <t>Ingresos ene -dic 2021</t>
  </si>
  <si>
    <t>RESPUESTA DEL TAPIR (TAPIRUS BAIRDII) Y EL PECARÍ DE LABIOS BLANCOS (TAYASSU PECARI) AL CAMBIO CLIMÁTICO Y LA FRAGMENTACIÓN DEL HÁBITAT EN EL BOSQUE MAYA.</t>
  </si>
  <si>
    <t>DIÁLOGO DE SABERES SOBRE LA FAUNA SILVESTRE EN BOSQUES DE NIEBLA: EL CASO DE LA RESERVA DE LA BIOSFERA EL TRIUNFO, MÉXICO Y EL PARQUE NACIONAL SANGAY, ECUADOR.</t>
  </si>
  <si>
    <t xml:space="preserve">DESARROLLO DE UNA METODOLOGÍA PARA LA EVALUACIÓN VOLUNTARIA DE LA EFECTIVIDAD DE MANEJO DE LAS ÁREAS DESTINADAS VOLUNTARIAMENTE A LA CONSERVACIÓN. </t>
  </si>
  <si>
    <t>VO.BO. ASESORES INTEGRALES, S.C. / EMBAJA DE FRANCIA.</t>
  </si>
  <si>
    <t>ANÁLISIS DE LA EXPRESIÓN Y NIVEL DE METILACIÓN DE LOS GENES INS, ADIPOQ Y FTO Y SU ASOCIACIÓN CON MICROBIOTA INTESTINAL Y SINDROME METABOLICO EN ADOLESCENTES DE ZONAS MARGINADAS DE CHIAPAS.</t>
  </si>
  <si>
    <t>BIOCODEX MICROBIOTA FOUNDATION</t>
  </si>
  <si>
    <t xml:space="preserve">MANEJO DE COLONIA EN CRIA MASIVA PARA LA APLICACION DE LA TIE EN MOSCAS DE LA FRUTA DEL GENERO DE ANASTREPHA </t>
  </si>
  <si>
    <t>EVALUACION INTEGRAL DE LOS CAMBIOS EN SERVICIOS ECOSISTEMICOS, BIODIVERSIDAD Y MEDIOS DE VIDA ESPERADOS; BAJO DISTINTOS ESCENARIOS DE CAMBIOS DE USO DE SUELO EN LOS PRINCIPALES TERRITORIOS CAFETALEROS DE MEXICO</t>
  </si>
  <si>
    <t>INSTITUTO DE ECOLOGIA, A.C</t>
  </si>
  <si>
    <t>DEVELOPMENT AND OPTIMIZATION OF INFOCHEMICAL-DERIVED LURES FOR MONITORING ANASTREPHA FRUIT FILES.</t>
  </si>
  <si>
    <t>WHERE ARE THE NEOTROPICAL OTTERS (LONTRA LONGICAUDIS)? A STUDY ON THE ECOLOGY OF A CRYPTIC MAMMAL ACROSS A TRANSBOUNDARY BASIN IN MESOAMERICA</t>
  </si>
  <si>
    <t>MANTENIMIENTO Y REPARACION DE INSTALACIONES UNIDAD SAN CRISTOBAL.</t>
  </si>
  <si>
    <t>PROYECTO IMPACTO DE FACTORES SOCIALES EN LOS DESENLACES DE SALUD DE MUJERES QUE VIVEN CON VIH EN EL ESTADO DE CHIAPAS.</t>
  </si>
  <si>
    <t>PROYECTO DESARROLLO DE UNA PLATAFORMA PARA LA DETECCIÓN DE CÁNCER CERVICOUTERINO EN REGIONES MARGINADAS DEL ESTADO DE CHIAPAS.</t>
  </si>
  <si>
    <t>EFECTO DE LA DENSIDAD DE LIBERADORES DE FEROMONA SEXUAL Y EL MECANISMO COMPORTAMENTAL EN LA INTERRUPCION DEL APAREAMIENTO DE LOS ALDULTOS DEL GUSANO COGOLLERO</t>
  </si>
  <si>
    <t>PROVIVI PHEROMONES DE MEXICO, S. A. DE C. V.</t>
  </si>
  <si>
    <t>EL COLEGIO DE LA FRONTERA SUR</t>
  </si>
  <si>
    <t>SERVICIOS DIVERSOS PROYECTOS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</si>
</sst>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sz val="8"/>
      <color theme="1"/>
      <name val="Montserrat"/>
    </font>
    <font>
      <sz val="8"/>
      <name val="Montserrat"/>
    </font>
    <font>
      <sz val="8"/>
      <color theme="0"/>
      <name val="Montserrat"/>
    </font>
    <font>
      <b/>
      <sz val="8"/>
      <color theme="0"/>
      <name val="Montserrat"/>
    </font>
    <font>
      <sz val="10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B38E5D"/>
        <bgColor indexed="64"/>
      </patternFill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4" fontId="4" fillId="0" borderId="0" xfId="0" applyNumberFormat="1" applyFont="1" applyAlignment="1">
      <alignment horizontal="left" vertical="top"/>
    </xf>
    <xf numFmtId="4" fontId="7" fillId="0" borderId="2" xfId="0" applyNumberFormat="1" applyFont="1" applyFill="1" applyBorder="1" applyAlignment="1">
      <alignment horizontal="right" vertical="center"/>
    </xf>
    <xf numFmtId="4" fontId="10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B38E5D"/>
      <color rgb="FF9D2449"/>
      <color rgb="FF621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2</xdr:col>
      <xdr:colOff>563294</xdr:colOff>
      <xdr:row>3</xdr:row>
      <xdr:rowOff>47678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C1EB64-FC64-47D6-A80A-41FD0AD0E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104775"/>
          <a:ext cx="2030144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3"/>
  <sheetViews>
    <sheetView tabSelected="1" zoomScaleNormal="100" workbookViewId="0">
      <pane xSplit="1" ySplit="7" topLeftCell="B46" activePane="bottomRight" state="frozen"/>
      <selection pane="topRight" activeCell="B1" sqref="B1"/>
      <selection pane="bottomLeft" activeCell="A7" sqref="A7"/>
      <selection pane="bottomRight" activeCell="E59" sqref="E59"/>
    </sheetView>
  </sheetViews>
  <sheetFormatPr baseColWidth="10" defaultRowHeight="15" x14ac:dyDescent="0.2"/>
  <cols>
    <col min="1" max="1" width="51.140625" style="6" customWidth="1"/>
    <col min="2" max="2" width="31.85546875" style="6" customWidth="1"/>
    <col min="3" max="3" width="29.42578125" style="7" customWidth="1"/>
    <col min="4" max="4" width="32.85546875" style="7" customWidth="1"/>
    <col min="5" max="5" width="14.7109375" style="6" customWidth="1"/>
    <col min="6" max="16384" width="11.42578125" style="6"/>
  </cols>
  <sheetData>
    <row r="2" spans="1:5" ht="18.75" x14ac:dyDescent="0.2">
      <c r="A2" s="1"/>
    </row>
    <row r="3" spans="1:5" ht="18.75" x14ac:dyDescent="0.2">
      <c r="A3" s="1" t="s">
        <v>92</v>
      </c>
    </row>
    <row r="5" spans="1:5" x14ac:dyDescent="0.2">
      <c r="A5" s="2" t="s">
        <v>74</v>
      </c>
    </row>
    <row r="6" spans="1:5" ht="15.75" thickBot="1" x14ac:dyDescent="0.25"/>
    <row r="7" spans="1:5" ht="33" customHeight="1" thickBot="1" x14ac:dyDescent="0.25">
      <c r="A7" s="20" t="s">
        <v>0</v>
      </c>
      <c r="B7" s="20" t="s">
        <v>1</v>
      </c>
      <c r="C7" s="20" t="s">
        <v>3</v>
      </c>
      <c r="D7" s="20" t="s">
        <v>6</v>
      </c>
      <c r="E7" s="3" t="s">
        <v>75</v>
      </c>
    </row>
    <row r="8" spans="1:5" ht="38.25" customHeight="1" x14ac:dyDescent="0.2">
      <c r="A8" s="4" t="s">
        <v>47</v>
      </c>
      <c r="B8" s="5" t="s">
        <v>48</v>
      </c>
      <c r="C8" s="5" t="s">
        <v>48</v>
      </c>
      <c r="D8" s="5" t="s">
        <v>13</v>
      </c>
      <c r="E8" s="18">
        <v>470165</v>
      </c>
    </row>
    <row r="9" spans="1:5" ht="38.25" customHeight="1" x14ac:dyDescent="0.2">
      <c r="A9" s="4" t="s">
        <v>8</v>
      </c>
      <c r="B9" s="5" t="s">
        <v>7</v>
      </c>
      <c r="C9" s="5" t="s">
        <v>7</v>
      </c>
      <c r="D9" s="5" t="s">
        <v>13</v>
      </c>
      <c r="E9" s="18">
        <v>143014</v>
      </c>
    </row>
    <row r="10" spans="1:5" ht="38.25" customHeight="1" x14ac:dyDescent="0.2">
      <c r="A10" s="4" t="s">
        <v>31</v>
      </c>
      <c r="B10" s="5" t="s">
        <v>32</v>
      </c>
      <c r="C10" s="5" t="s">
        <v>32</v>
      </c>
      <c r="D10" s="5" t="s">
        <v>13</v>
      </c>
      <c r="E10" s="18">
        <v>6171687</v>
      </c>
    </row>
    <row r="11" spans="1:5" ht="38.25" customHeight="1" x14ac:dyDescent="0.2">
      <c r="A11" s="4" t="s">
        <v>25</v>
      </c>
      <c r="B11" s="5" t="s">
        <v>26</v>
      </c>
      <c r="C11" s="5" t="s">
        <v>26</v>
      </c>
      <c r="D11" s="5" t="s">
        <v>13</v>
      </c>
      <c r="E11" s="18">
        <v>566159</v>
      </c>
    </row>
    <row r="12" spans="1:5" ht="38.25" customHeight="1" x14ac:dyDescent="0.2">
      <c r="A12" s="4" t="s">
        <v>33</v>
      </c>
      <c r="B12" s="5" t="s">
        <v>34</v>
      </c>
      <c r="C12" s="5" t="s">
        <v>34</v>
      </c>
      <c r="D12" s="5" t="s">
        <v>13</v>
      </c>
      <c r="E12" s="18">
        <v>77500</v>
      </c>
    </row>
    <row r="13" spans="1:5" ht="51" x14ac:dyDescent="0.2">
      <c r="A13" s="4" t="s">
        <v>17</v>
      </c>
      <c r="B13" s="5" t="s">
        <v>18</v>
      </c>
      <c r="C13" s="5" t="s">
        <v>18</v>
      </c>
      <c r="D13" s="5" t="s">
        <v>13</v>
      </c>
      <c r="E13" s="18">
        <v>521673</v>
      </c>
    </row>
    <row r="14" spans="1:5" ht="38.25" x14ac:dyDescent="0.2">
      <c r="A14" s="4" t="s">
        <v>49</v>
      </c>
      <c r="B14" s="5" t="s">
        <v>50</v>
      </c>
      <c r="C14" s="5" t="s">
        <v>50</v>
      </c>
      <c r="D14" s="5" t="s">
        <v>13</v>
      </c>
      <c r="E14" s="18">
        <v>316724</v>
      </c>
    </row>
    <row r="15" spans="1:5" ht="38.25" x14ac:dyDescent="0.2">
      <c r="A15" s="4" t="s">
        <v>76</v>
      </c>
      <c r="B15" s="5" t="s">
        <v>24</v>
      </c>
      <c r="C15" s="5" t="s">
        <v>24</v>
      </c>
      <c r="D15" s="5" t="s">
        <v>13</v>
      </c>
      <c r="E15" s="18">
        <v>561</v>
      </c>
    </row>
    <row r="16" spans="1:5" ht="51" x14ac:dyDescent="0.2">
      <c r="A16" s="4" t="s">
        <v>77</v>
      </c>
      <c r="B16" s="5" t="s">
        <v>24</v>
      </c>
      <c r="C16" s="5" t="s">
        <v>24</v>
      </c>
      <c r="D16" s="5" t="s">
        <v>13</v>
      </c>
      <c r="E16" s="18">
        <v>1740</v>
      </c>
    </row>
    <row r="17" spans="1:5" ht="38.25" x14ac:dyDescent="0.2">
      <c r="A17" s="4" t="s">
        <v>62</v>
      </c>
      <c r="B17" s="5" t="s">
        <v>63</v>
      </c>
      <c r="C17" s="5" t="s">
        <v>63</v>
      </c>
      <c r="D17" s="5" t="s">
        <v>13</v>
      </c>
      <c r="E17" s="18">
        <v>1327866</v>
      </c>
    </row>
    <row r="18" spans="1:5" ht="51" x14ac:dyDescent="0.2">
      <c r="A18" s="4" t="s">
        <v>51</v>
      </c>
      <c r="B18" s="5" t="s">
        <v>52</v>
      </c>
      <c r="C18" s="5" t="s">
        <v>52</v>
      </c>
      <c r="D18" s="5" t="s">
        <v>13</v>
      </c>
      <c r="E18" s="18">
        <v>1158192</v>
      </c>
    </row>
    <row r="19" spans="1:5" ht="25.5" x14ac:dyDescent="0.2">
      <c r="A19" s="4" t="s">
        <v>35</v>
      </c>
      <c r="B19" s="5" t="s">
        <v>36</v>
      </c>
      <c r="C19" s="5" t="s">
        <v>36</v>
      </c>
      <c r="D19" s="5" t="s">
        <v>13</v>
      </c>
      <c r="E19" s="18">
        <v>100000</v>
      </c>
    </row>
    <row r="20" spans="1:5" ht="38.25" x14ac:dyDescent="0.2">
      <c r="A20" s="4" t="s">
        <v>37</v>
      </c>
      <c r="B20" s="5" t="s">
        <v>24</v>
      </c>
      <c r="C20" s="5" t="s">
        <v>24</v>
      </c>
      <c r="D20" s="5" t="s">
        <v>13</v>
      </c>
      <c r="E20" s="18">
        <v>159993</v>
      </c>
    </row>
    <row r="21" spans="1:5" ht="25.5" x14ac:dyDescent="0.2">
      <c r="A21" s="4" t="s">
        <v>27</v>
      </c>
      <c r="B21" s="5" t="s">
        <v>28</v>
      </c>
      <c r="C21" s="5" t="s">
        <v>28</v>
      </c>
      <c r="D21" s="5" t="s">
        <v>13</v>
      </c>
      <c r="E21" s="18">
        <v>54922</v>
      </c>
    </row>
    <row r="22" spans="1:5" ht="38.25" x14ac:dyDescent="0.2">
      <c r="A22" s="4" t="s">
        <v>53</v>
      </c>
      <c r="B22" s="5" t="s">
        <v>54</v>
      </c>
      <c r="C22" s="5" t="s">
        <v>54</v>
      </c>
      <c r="D22" s="5" t="s">
        <v>13</v>
      </c>
      <c r="E22" s="18">
        <v>1028334</v>
      </c>
    </row>
    <row r="23" spans="1:5" ht="25.5" x14ac:dyDescent="0.2">
      <c r="A23" s="4" t="s">
        <v>55</v>
      </c>
      <c r="B23" s="5" t="s">
        <v>24</v>
      </c>
      <c r="C23" s="5" t="s">
        <v>24</v>
      </c>
      <c r="D23" s="5" t="s">
        <v>13</v>
      </c>
      <c r="E23" s="18">
        <v>162561</v>
      </c>
    </row>
    <row r="24" spans="1:5" ht="38.25" x14ac:dyDescent="0.2">
      <c r="A24" s="4" t="s">
        <v>56</v>
      </c>
      <c r="B24" s="5" t="s">
        <v>24</v>
      </c>
      <c r="C24" s="5" t="s">
        <v>24</v>
      </c>
      <c r="D24" s="5" t="s">
        <v>13</v>
      </c>
      <c r="E24" s="18">
        <v>168362</v>
      </c>
    </row>
    <row r="25" spans="1:5" ht="38.25" x14ac:dyDescent="0.2">
      <c r="A25" s="4" t="s">
        <v>78</v>
      </c>
      <c r="B25" s="5" t="s">
        <v>79</v>
      </c>
      <c r="C25" s="5" t="s">
        <v>79</v>
      </c>
      <c r="D25" s="5" t="s">
        <v>13</v>
      </c>
      <c r="E25" s="18">
        <v>200000</v>
      </c>
    </row>
    <row r="26" spans="1:5" ht="51" x14ac:dyDescent="0.2">
      <c r="A26" s="4" t="s">
        <v>80</v>
      </c>
      <c r="B26" s="5" t="s">
        <v>81</v>
      </c>
      <c r="C26" s="5" t="s">
        <v>81</v>
      </c>
      <c r="D26" s="5" t="s">
        <v>13</v>
      </c>
      <c r="E26" s="18">
        <v>597357</v>
      </c>
    </row>
    <row r="27" spans="1:5" ht="38.25" x14ac:dyDescent="0.2">
      <c r="A27" s="4" t="s">
        <v>82</v>
      </c>
      <c r="B27" s="5" t="s">
        <v>23</v>
      </c>
      <c r="C27" s="5" t="s">
        <v>23</v>
      </c>
      <c r="D27" s="5" t="s">
        <v>13</v>
      </c>
      <c r="E27" s="18">
        <v>287709</v>
      </c>
    </row>
    <row r="28" spans="1:5" ht="25.5" x14ac:dyDescent="0.2">
      <c r="A28" s="4" t="s">
        <v>38</v>
      </c>
      <c r="B28" s="5" t="s">
        <v>23</v>
      </c>
      <c r="C28" s="5" t="s">
        <v>23</v>
      </c>
      <c r="D28" s="5" t="s">
        <v>13</v>
      </c>
      <c r="E28" s="18">
        <v>219546</v>
      </c>
    </row>
    <row r="29" spans="1:5" ht="25.5" x14ac:dyDescent="0.2">
      <c r="A29" s="4" t="s">
        <v>64</v>
      </c>
      <c r="B29" s="5" t="s">
        <v>65</v>
      </c>
      <c r="C29" s="5" t="s">
        <v>65</v>
      </c>
      <c r="D29" s="5" t="s">
        <v>13</v>
      </c>
      <c r="E29" s="18">
        <v>181055</v>
      </c>
    </row>
    <row r="30" spans="1:5" ht="63.75" x14ac:dyDescent="0.2">
      <c r="A30" s="4" t="s">
        <v>83</v>
      </c>
      <c r="B30" s="5" t="s">
        <v>84</v>
      </c>
      <c r="C30" s="5" t="s">
        <v>84</v>
      </c>
      <c r="D30" s="5" t="s">
        <v>13</v>
      </c>
      <c r="E30" s="18">
        <v>276212</v>
      </c>
    </row>
    <row r="31" spans="1:5" ht="38.25" x14ac:dyDescent="0.2">
      <c r="A31" s="4" t="s">
        <v>85</v>
      </c>
      <c r="B31" s="5" t="s">
        <v>23</v>
      </c>
      <c r="C31" s="5" t="s">
        <v>23</v>
      </c>
      <c r="D31" s="5" t="s">
        <v>13</v>
      </c>
      <c r="E31" s="18">
        <v>142820</v>
      </c>
    </row>
    <row r="32" spans="1:5" ht="38.25" x14ac:dyDescent="0.2">
      <c r="A32" s="4" t="s">
        <v>57</v>
      </c>
      <c r="B32" s="5" t="s">
        <v>58</v>
      </c>
      <c r="C32" s="5" t="s">
        <v>58</v>
      </c>
      <c r="D32" s="5" t="s">
        <v>13</v>
      </c>
      <c r="E32" s="18">
        <v>286429</v>
      </c>
    </row>
    <row r="33" spans="1:5" ht="63.75" x14ac:dyDescent="0.2">
      <c r="A33" s="4" t="s">
        <v>66</v>
      </c>
      <c r="B33" s="5" t="s">
        <v>67</v>
      </c>
      <c r="C33" s="5" t="s">
        <v>67</v>
      </c>
      <c r="D33" s="5" t="s">
        <v>13</v>
      </c>
      <c r="E33" s="18">
        <v>500000</v>
      </c>
    </row>
    <row r="34" spans="1:5" ht="38.25" x14ac:dyDescent="0.2">
      <c r="A34" s="4" t="s">
        <v>68</v>
      </c>
      <c r="B34" s="5" t="s">
        <v>69</v>
      </c>
      <c r="C34" s="5" t="s">
        <v>69</v>
      </c>
      <c r="D34" s="5" t="s">
        <v>13</v>
      </c>
      <c r="E34" s="18">
        <v>192598</v>
      </c>
    </row>
    <row r="35" spans="1:5" ht="76.5" x14ac:dyDescent="0.2">
      <c r="A35" s="4" t="s">
        <v>39</v>
      </c>
      <c r="B35" s="5" t="s">
        <v>40</v>
      </c>
      <c r="C35" s="5" t="s">
        <v>40</v>
      </c>
      <c r="D35" s="5" t="s">
        <v>13</v>
      </c>
      <c r="E35" s="18">
        <v>636025</v>
      </c>
    </row>
    <row r="36" spans="1:5" ht="38.25" x14ac:dyDescent="0.2">
      <c r="A36" s="4" t="s">
        <v>41</v>
      </c>
      <c r="B36" s="5" t="s">
        <v>24</v>
      </c>
      <c r="C36" s="5" t="s">
        <v>24</v>
      </c>
      <c r="D36" s="5" t="s">
        <v>13</v>
      </c>
      <c r="E36" s="18">
        <v>150848</v>
      </c>
    </row>
    <row r="37" spans="1:5" ht="38.25" x14ac:dyDescent="0.2">
      <c r="A37" s="4" t="s">
        <v>42</v>
      </c>
      <c r="B37" s="5" t="s">
        <v>14</v>
      </c>
      <c r="C37" s="5" t="s">
        <v>14</v>
      </c>
      <c r="D37" s="5" t="s">
        <v>13</v>
      </c>
      <c r="E37" s="18">
        <v>907865</v>
      </c>
    </row>
    <row r="38" spans="1:5" ht="51" x14ac:dyDescent="0.2">
      <c r="A38" s="4" t="s">
        <v>86</v>
      </c>
      <c r="B38" s="5" t="s">
        <v>24</v>
      </c>
      <c r="C38" s="5" t="s">
        <v>24</v>
      </c>
      <c r="D38" s="5" t="s">
        <v>13</v>
      </c>
      <c r="E38" s="18">
        <v>142504</v>
      </c>
    </row>
    <row r="39" spans="1:5" ht="38.25" x14ac:dyDescent="0.2">
      <c r="A39" s="4" t="s">
        <v>59</v>
      </c>
      <c r="B39" s="5" t="s">
        <v>60</v>
      </c>
      <c r="C39" s="5" t="s">
        <v>60</v>
      </c>
      <c r="D39" s="5" t="s">
        <v>13</v>
      </c>
      <c r="E39" s="18">
        <v>205949</v>
      </c>
    </row>
    <row r="40" spans="1:5" ht="38.25" x14ac:dyDescent="0.2">
      <c r="A40" s="4" t="s">
        <v>61</v>
      </c>
      <c r="B40" s="5" t="s">
        <v>60</v>
      </c>
      <c r="C40" s="5" t="s">
        <v>60</v>
      </c>
      <c r="D40" s="5" t="s">
        <v>13</v>
      </c>
      <c r="E40" s="18">
        <v>238179</v>
      </c>
    </row>
    <row r="41" spans="1:5" x14ac:dyDescent="0.2">
      <c r="A41" s="8"/>
      <c r="B41" s="9" t="s">
        <v>16</v>
      </c>
      <c r="C41" s="10"/>
      <c r="D41" s="10"/>
      <c r="E41" s="19">
        <f>SUM(E8:E40)</f>
        <v>17594549</v>
      </c>
    </row>
    <row r="42" spans="1:5" ht="25.5" x14ac:dyDescent="0.2">
      <c r="A42" s="4" t="s">
        <v>45</v>
      </c>
      <c r="B42" s="4" t="s">
        <v>46</v>
      </c>
      <c r="C42" s="4" t="s">
        <v>46</v>
      </c>
      <c r="D42" s="5" t="s">
        <v>15</v>
      </c>
      <c r="E42" s="18">
        <v>200000</v>
      </c>
    </row>
    <row r="43" spans="1:5" ht="38.25" x14ac:dyDescent="0.2">
      <c r="A43" s="5" t="s">
        <v>21</v>
      </c>
      <c r="B43" s="4" t="s">
        <v>2</v>
      </c>
      <c r="C43" s="5" t="s">
        <v>4</v>
      </c>
      <c r="D43" s="5" t="s">
        <v>22</v>
      </c>
      <c r="E43" s="18">
        <v>175490</v>
      </c>
    </row>
    <row r="44" spans="1:5" ht="38.25" x14ac:dyDescent="0.2">
      <c r="A44" s="5" t="s">
        <v>10</v>
      </c>
      <c r="B44" s="4" t="s">
        <v>2</v>
      </c>
      <c r="C44" s="5" t="s">
        <v>4</v>
      </c>
      <c r="D44" s="5" t="s">
        <v>11</v>
      </c>
      <c r="E44" s="18">
        <v>611902</v>
      </c>
    </row>
    <row r="45" spans="1:5" ht="51" x14ac:dyDescent="0.2">
      <c r="A45" s="4" t="s">
        <v>5</v>
      </c>
      <c r="B45" s="4" t="s">
        <v>2</v>
      </c>
      <c r="C45" s="4" t="s">
        <v>4</v>
      </c>
      <c r="D45" s="4" t="s">
        <v>19</v>
      </c>
      <c r="E45" s="18">
        <v>194608</v>
      </c>
    </row>
    <row r="46" spans="1:5" x14ac:dyDescent="0.2">
      <c r="A46" s="4" t="s">
        <v>70</v>
      </c>
      <c r="B46" s="4" t="s">
        <v>2</v>
      </c>
      <c r="C46" s="4" t="s">
        <v>4</v>
      </c>
      <c r="D46" s="4" t="s">
        <v>43</v>
      </c>
      <c r="E46" s="18">
        <v>74636</v>
      </c>
    </row>
    <row r="47" spans="1:5" ht="25.5" x14ac:dyDescent="0.2">
      <c r="A47" s="4" t="s">
        <v>44</v>
      </c>
      <c r="B47" s="4" t="s">
        <v>2</v>
      </c>
      <c r="C47" s="4" t="s">
        <v>4</v>
      </c>
      <c r="D47" s="4" t="s">
        <v>43</v>
      </c>
      <c r="E47" s="18">
        <v>47157</v>
      </c>
    </row>
    <row r="48" spans="1:5" ht="38.25" x14ac:dyDescent="0.2">
      <c r="A48" s="4" t="s">
        <v>71</v>
      </c>
      <c r="B48" s="4" t="s">
        <v>2</v>
      </c>
      <c r="C48" s="4" t="s">
        <v>4</v>
      </c>
      <c r="D48" s="4" t="s">
        <v>43</v>
      </c>
      <c r="E48" s="18">
        <v>86600</v>
      </c>
    </row>
    <row r="49" spans="1:10" ht="25.5" x14ac:dyDescent="0.2">
      <c r="A49" s="4" t="s">
        <v>73</v>
      </c>
      <c r="B49" s="4" t="s">
        <v>2</v>
      </c>
      <c r="C49" s="4" t="s">
        <v>4</v>
      </c>
      <c r="D49" s="5" t="s">
        <v>15</v>
      </c>
      <c r="E49" s="18">
        <v>459619</v>
      </c>
    </row>
    <row r="50" spans="1:10" ht="25.5" x14ac:dyDescent="0.2">
      <c r="A50" s="4" t="s">
        <v>87</v>
      </c>
      <c r="B50" s="4" t="s">
        <v>2</v>
      </c>
      <c r="C50" s="4" t="s">
        <v>4</v>
      </c>
      <c r="D50" s="5" t="s">
        <v>15</v>
      </c>
      <c r="E50" s="18">
        <v>354000</v>
      </c>
    </row>
    <row r="51" spans="1:10" ht="38.25" x14ac:dyDescent="0.2">
      <c r="A51" s="4" t="s">
        <v>88</v>
      </c>
      <c r="B51" s="4" t="s">
        <v>2</v>
      </c>
      <c r="C51" s="4" t="s">
        <v>4</v>
      </c>
      <c r="D51" s="5" t="s">
        <v>15</v>
      </c>
      <c r="E51" s="18">
        <v>41129</v>
      </c>
    </row>
    <row r="52" spans="1:10" ht="38.25" x14ac:dyDescent="0.2">
      <c r="A52" s="4" t="s">
        <v>89</v>
      </c>
      <c r="B52" s="4" t="s">
        <v>2</v>
      </c>
      <c r="C52" s="4" t="s">
        <v>4</v>
      </c>
      <c r="D52" s="5" t="s">
        <v>15</v>
      </c>
      <c r="E52" s="18">
        <v>50000</v>
      </c>
    </row>
    <row r="53" spans="1:10" ht="51" x14ac:dyDescent="0.2">
      <c r="A53" s="4" t="s">
        <v>90</v>
      </c>
      <c r="B53" s="4" t="s">
        <v>91</v>
      </c>
      <c r="C53" s="4" t="s">
        <v>91</v>
      </c>
      <c r="D53" s="5" t="s">
        <v>15</v>
      </c>
      <c r="E53" s="18">
        <v>111781</v>
      </c>
    </row>
    <row r="54" spans="1:10" ht="51" x14ac:dyDescent="0.2">
      <c r="A54" s="4" t="s">
        <v>72</v>
      </c>
      <c r="B54" s="4" t="s">
        <v>2</v>
      </c>
      <c r="C54" s="4" t="s">
        <v>4</v>
      </c>
      <c r="D54" s="5" t="s">
        <v>15</v>
      </c>
      <c r="E54" s="18">
        <v>532562</v>
      </c>
      <c r="J54"/>
    </row>
    <row r="55" spans="1:10" ht="25.5" x14ac:dyDescent="0.2">
      <c r="A55" s="4" t="s">
        <v>93</v>
      </c>
      <c r="B55" s="4" t="s">
        <v>2</v>
      </c>
      <c r="C55" s="5" t="s">
        <v>4</v>
      </c>
      <c r="D55" s="5" t="s">
        <v>15</v>
      </c>
      <c r="E55" s="18">
        <v>3520333</v>
      </c>
      <c r="J55"/>
    </row>
    <row r="56" spans="1:10" x14ac:dyDescent="0.2">
      <c r="A56" s="4" t="s">
        <v>20</v>
      </c>
      <c r="B56" s="4" t="s">
        <v>2</v>
      </c>
      <c r="C56" s="5" t="s">
        <v>4</v>
      </c>
      <c r="D56" s="4" t="s">
        <v>43</v>
      </c>
      <c r="E56" s="18">
        <v>238354</v>
      </c>
    </row>
    <row r="57" spans="1:10" ht="25.5" x14ac:dyDescent="0.2">
      <c r="A57" s="4" t="s">
        <v>9</v>
      </c>
      <c r="B57" s="4" t="s">
        <v>2</v>
      </c>
      <c r="C57" s="5" t="s">
        <v>4</v>
      </c>
      <c r="D57" s="5" t="s">
        <v>12</v>
      </c>
      <c r="E57" s="18">
        <v>150843</v>
      </c>
    </row>
    <row r="58" spans="1:10" ht="15.75" thickBot="1" x14ac:dyDescent="0.25">
      <c r="A58" s="11"/>
      <c r="B58" s="12" t="s">
        <v>30</v>
      </c>
      <c r="C58" s="13"/>
      <c r="D58" s="13"/>
      <c r="E58" s="21">
        <f>SUM(E42:E57)</f>
        <v>6849014</v>
      </c>
    </row>
    <row r="59" spans="1:10" ht="15.75" thickBot="1" x14ac:dyDescent="0.25">
      <c r="A59" s="14"/>
      <c r="B59" s="15" t="s">
        <v>29</v>
      </c>
      <c r="C59" s="16"/>
      <c r="D59" s="16"/>
      <c r="E59" s="22">
        <f>+E41+E58</f>
        <v>24443563</v>
      </c>
    </row>
    <row r="60" spans="1:10" x14ac:dyDescent="0.2">
      <c r="E60" s="17"/>
    </row>
    <row r="61" spans="1:10" ht="19.5" customHeight="1" x14ac:dyDescent="0.2">
      <c r="E61" s="17"/>
    </row>
    <row r="62" spans="1:10" x14ac:dyDescent="0.2">
      <c r="E62" s="17"/>
    </row>
    <row r="63" spans="1:10" x14ac:dyDescent="0.2">
      <c r="E63" s="17"/>
    </row>
  </sheetData>
  <printOptions horizontalCentered="1"/>
  <pageMargins left="0.59055118110236227" right="0.59055118110236227" top="0.59055118110236227" bottom="0.78740157480314965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ECOSUR 2021</vt:lpstr>
      <vt:lpstr>'INGRESOS ECOSUR 2021'!Área_de_impresión</vt:lpstr>
      <vt:lpstr>'INGRESOS ECOSUR 2021'!Títulos_a_imprimir</vt:lpstr>
    </vt:vector>
  </TitlesOfParts>
  <Company>ECOSUR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Gonzalez Figueroa</dc:creator>
  <cp:lastModifiedBy>JDGOMEZ</cp:lastModifiedBy>
  <cp:lastPrinted>2022-04-11T18:13:38Z</cp:lastPrinted>
  <dcterms:created xsi:type="dcterms:W3CDTF">2005-08-02T15:21:18Z</dcterms:created>
  <dcterms:modified xsi:type="dcterms:W3CDTF">2022-04-11T18:25:31Z</dcterms:modified>
</cp:coreProperties>
</file>