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2SJOG2022\05 PRESENTACIÓN POR EL TITULAR DEL C.P DE I.DEL I. DE A\5.2 DESARROLLO DE PROYECTOS DE INVESTIGACION CIENTIFICA\"/>
    </mc:Choice>
  </mc:AlternateContent>
  <xr:revisionPtr revIDLastSave="0" documentId="13_ncr:1_{BED83A9A-FC3B-461E-B3FC-CB49313AB59B}" xr6:coauthVersionLast="47" xr6:coauthVersionMax="47" xr10:uidLastSave="{00000000-0000-0000-0000-000000000000}"/>
  <workbookProtection workbookPassword="F406" lockStructure="1" lockWindows="1"/>
  <bookViews>
    <workbookView xWindow="-120" yWindow="-120" windowWidth="24240" windowHeight="13140" xr2:uid="{00000000-000D-0000-FFFF-FFFF00000000}"/>
  </bookViews>
  <sheets>
    <sheet name="Proyectos" sheetId="2" r:id="rId1"/>
    <sheet name="Hoja1" sheetId="3" r:id="rId2"/>
  </sheets>
  <definedNames>
    <definedName name="_xlnm._FilterDatabase" localSheetId="0" hidden="1">Proyectos!$A$1:$T$80</definedName>
    <definedName name="fondos">Hoja1!$A$1:$A$68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<sst xmlns="http://schemas.openxmlformats.org/spreadsheetml/2006/main" count="594" uniqueCount="312">
  <si>
    <t>INNOVAPYME</t>
  </si>
  <si>
    <t>Apoyos institucionales</t>
  </si>
  <si>
    <t>Nombre del proyecto</t>
  </si>
  <si>
    <t>Fondos CONACYT (seleccionar fondo)</t>
  </si>
  <si>
    <t>Otras agencias de financiamiento (indicar nombre)</t>
  </si>
  <si>
    <t>Vinculado a empresa (indicar nombre de la empresa)</t>
  </si>
  <si>
    <t>Tipo de proyecto (investigación, desarrollo tecnológico o servicio)</t>
  </si>
  <si>
    <t xml:space="preserve">Fecha (mes/año) de inicio según convenio </t>
  </si>
  <si>
    <t>Fecha de término (mes/año) según convenio</t>
  </si>
  <si>
    <t>Fondos concurrentes (empresa, agencia)</t>
  </si>
  <si>
    <t>Porcentaje de avance</t>
  </si>
  <si>
    <t>Monto autorizado</t>
  </si>
  <si>
    <t>Responsable técnico</t>
  </si>
  <si>
    <t>Comentarios</t>
  </si>
  <si>
    <t>Si es proyecto concluido, describir logros principales</t>
  </si>
  <si>
    <t>Fondo Sectorial SEP - CONACYT / Investigación Básica</t>
  </si>
  <si>
    <t>Chihuahua</t>
  </si>
  <si>
    <t>FORDECYT</t>
  </si>
  <si>
    <t>Fondo Sectorial SALUD</t>
  </si>
  <si>
    <t>Fondo Sectorial SAGARPA</t>
  </si>
  <si>
    <t>PROINNOVA</t>
  </si>
  <si>
    <t>INNOVATEC</t>
  </si>
  <si>
    <t>FINNOVA</t>
  </si>
  <si>
    <t>Fondo Institucional del CONACYT (FOINS)</t>
  </si>
  <si>
    <t>Fondo Sectorial INMUJERES</t>
  </si>
  <si>
    <t>Sinaloa</t>
  </si>
  <si>
    <t>Apoyos Complementarios para la Adquisición de Equipo Científico</t>
  </si>
  <si>
    <t>Fondo Sectorial INEGI</t>
  </si>
  <si>
    <t>Convocatoria redes temáticas</t>
  </si>
  <si>
    <t>Fondo Sectorial SEMAR</t>
  </si>
  <si>
    <t>Colima</t>
  </si>
  <si>
    <t>Nayarit</t>
  </si>
  <si>
    <t>Convocatoria problemas nacionales</t>
  </si>
  <si>
    <t>Baja California Sur</t>
  </si>
  <si>
    <t>Tamaulipas</t>
  </si>
  <si>
    <t>No</t>
  </si>
  <si>
    <t>Yucatán</t>
  </si>
  <si>
    <t>Fondo Sectorial CONAFOR</t>
  </si>
  <si>
    <t>Guanajuato</t>
  </si>
  <si>
    <t>Fondo Sectorial SENER Hidrocarburos</t>
  </si>
  <si>
    <t>Fondo Sectorial SENER Sustentabilidad</t>
  </si>
  <si>
    <t>Veracruz</t>
  </si>
  <si>
    <t>Durango</t>
  </si>
  <si>
    <t>San Luis Potosí</t>
  </si>
  <si>
    <t>FONCICYT</t>
  </si>
  <si>
    <t>Jalisco</t>
  </si>
  <si>
    <t>Michoacán</t>
  </si>
  <si>
    <t>Aguascalientes</t>
  </si>
  <si>
    <t>Morelos</t>
  </si>
  <si>
    <t>Zacatecas</t>
  </si>
  <si>
    <t>Nuevo León</t>
  </si>
  <si>
    <t>Fondo Sectorial CONACYT-SEGOB-CNS para la Seguridad Pública</t>
  </si>
  <si>
    <t>Fondo Sectorial CFE</t>
  </si>
  <si>
    <t>Fondo Sectorial ASA</t>
  </si>
  <si>
    <t>Querétaro</t>
  </si>
  <si>
    <t>Coahuila</t>
  </si>
  <si>
    <t>Tabasco</t>
  </si>
  <si>
    <t>Campeche</t>
  </si>
  <si>
    <t>Fondo Sectorial SEMARNAT</t>
  </si>
  <si>
    <t>Chiapas</t>
  </si>
  <si>
    <t>Quintana Roo</t>
  </si>
  <si>
    <t>Fondo CIBIOGEM</t>
  </si>
  <si>
    <t>Fondo Sectorial CONAGUA</t>
  </si>
  <si>
    <t>Fondo Sectorial CONAVI</t>
  </si>
  <si>
    <t>Fondo de Innovación Tecnológica</t>
  </si>
  <si>
    <t>Fondo Sectorial INIFED</t>
  </si>
  <si>
    <t>Fondo Sectorial SECTUR</t>
  </si>
  <si>
    <t>Fondo Sectorial SEDESOL</t>
  </si>
  <si>
    <t xml:space="preserve">Fondo SEP/AFSEDF – CONACYT </t>
  </si>
  <si>
    <t>Fondo SEP/SEB – CONACYT</t>
  </si>
  <si>
    <t>Fondo Sectorial SRE</t>
  </si>
  <si>
    <t>Baja California</t>
  </si>
  <si>
    <t>Ciudad Juárez</t>
  </si>
  <si>
    <t>Distrito Federal</t>
  </si>
  <si>
    <t>Estado de México</t>
  </si>
  <si>
    <t>Guerrero</t>
  </si>
  <si>
    <t>Hidalgo</t>
  </si>
  <si>
    <t>Oaxaca</t>
  </si>
  <si>
    <t>Puebla</t>
  </si>
  <si>
    <t>Gobierno Municipal de Puebla</t>
  </si>
  <si>
    <t>Sonora</t>
  </si>
  <si>
    <t>Tlaxcala</t>
  </si>
  <si>
    <t>Nombre de la Sede o Unidad a la cual corresponde el proyecto</t>
  </si>
  <si>
    <t>Centro Público de Investigación</t>
  </si>
  <si>
    <t>Financiamiento Externo</t>
  </si>
  <si>
    <t>PORCENTAJE%</t>
  </si>
  <si>
    <t>MONTO</t>
  </si>
  <si>
    <t>San Cristóbal</t>
  </si>
  <si>
    <t>Tapachula</t>
  </si>
  <si>
    <t>Villahermosa</t>
  </si>
  <si>
    <t>Chetumal</t>
  </si>
  <si>
    <t>Chanul Pom: El mundo abeja como espacio de formación en comunidades rurales de Chiapas.</t>
  </si>
  <si>
    <t>W.K. Kellogg Foundation (WKKF).</t>
  </si>
  <si>
    <t>Investigación</t>
  </si>
  <si>
    <t>Forest2020: Monitoreo Saltelital de los Bosques en el Suseste de México</t>
  </si>
  <si>
    <t>ECOMETRICA</t>
  </si>
  <si>
    <t>Transmisión de zika y otros virus entre mosquitos, primates y perros en el sur y en el norte de México.</t>
  </si>
  <si>
    <t>CONACYT - Texas A&amp;M University</t>
  </si>
  <si>
    <t>Programa de Formación de formadores en organizaciones de apicultores de la Península de Yucatán, Chiapas y Oaxaca</t>
  </si>
  <si>
    <t>La investigación evaluativa de la pertinencia cultural del enfoque de graduación en los estados de Chiapas y Yucatán, México.</t>
  </si>
  <si>
    <t>Trickle Up Las Americas (TUA)</t>
  </si>
  <si>
    <t>Estancias Posdoctorales para Mujeres Méxicanas Indígeneas en Ciencia, Tecnología, Ingenierías y Matemáticas.</t>
  </si>
  <si>
    <t>El Centro de Investigaciones y Estudios Superiores en Antropologia Social. (CIESAS)</t>
  </si>
  <si>
    <t>Género y conflictos socioambientales en torno a la mega y pequeña minería en México.</t>
  </si>
  <si>
    <t>El Colegio de Postgraduados</t>
  </si>
  <si>
    <t>Respuesta del tapir (Tapirus bairdii) y el pecarí de labios blancos (Tayassu pecari) al cambio climático y la fragmentación del hábitat en el bosque maya.</t>
  </si>
  <si>
    <t>The Rufford Foundation</t>
  </si>
  <si>
    <t xml:space="preserve">Diálogo de saberes sobre la fauna silvestre en bosques de niebla: El caso de la Reserva de La Biosfera El Triunfo, México y el Parque Nacional Sangay, Ecuador. </t>
  </si>
  <si>
    <t xml:space="preserve">The Rufford Foundation </t>
  </si>
  <si>
    <t xml:space="preserve">Experiencias de restauración ecológica: especies nativas para acelerar la recuperación del bosque nublado.                                                                                                                                                                                                                                                                      </t>
  </si>
  <si>
    <t xml:space="preserve">The Rufford Foundation   </t>
  </si>
  <si>
    <t>Comunidad de aprendizaje y práctica: contribuyendo a los territorios agroecológicos desde el mercadeo comunitario.</t>
  </si>
  <si>
    <t>Community Agroecology NetWork ( CAN)</t>
  </si>
  <si>
    <t>Re-valorando la tierra: la gobernanza indígena de la silvicultura en el sur de México y el rediseño de la consulta de "desarrollo sostenible" y evaluación de impacto</t>
  </si>
  <si>
    <t>Universidad de GLASGOW</t>
  </si>
  <si>
    <t>Impacto de la pandemia covid-19 en la percepción de mamíferos, con énfasis en murciélagos, y plan de acción para su conservación en Oaxaca, México.</t>
  </si>
  <si>
    <t>Fortalecimiento de plataformas de observación de la tierra en el sureste de México para apoyar metas de mitigación del cambio climático.</t>
  </si>
  <si>
    <t>ECOMETRICA LTD</t>
  </si>
  <si>
    <t xml:space="preserve">Evolución, historia y conservación de dos especies de tortuga marina en la costa de Oaxaca.   </t>
  </si>
  <si>
    <t>Rol de las áreas naturales en el mantenimiento de una alta diversidad de especies de roedores y baja prevalencia de virus zoonóticos en Chiapas, México.</t>
  </si>
  <si>
    <t xml:space="preserve">Desarrollo de una metodología para la evaluación voluntaria de la efectividad de manejo de las áreas destinadas voluntariamente a la conservación. </t>
  </si>
  <si>
    <t>Vo.bo. Asesores Integrales, S.C. / Embajada de Francia.</t>
  </si>
  <si>
    <t>Análisis de la expresión y nivel de metilación de los genes ins, adipoq y fto y su asociación con microbiota intestinal y síndrome metabólico en adolescentes de zonas marginadas de Chiapas.</t>
  </si>
  <si>
    <t>Biocodex Microbiota Foundation</t>
  </si>
  <si>
    <t>Monitoreo de la conservación en Mesoamérica: vinculando el conocimiento indígena local con historia natural de los abejorros.</t>
  </si>
  <si>
    <t>Diagnostico de capacidades digitales en comunidades pesqueras de pequeña escala en México.</t>
  </si>
  <si>
    <t>Environmental Defense Fund de México (EDF)</t>
  </si>
  <si>
    <t>Alianzas para el corazonamiento de la agroecología</t>
  </si>
  <si>
    <t>Fundacion Kellogg.</t>
  </si>
  <si>
    <t xml:space="preserve">Diversidad funcional y taxonómica de las aves en los paisajes antrópicos de la región de los altos de Chiapas.    </t>
  </si>
  <si>
    <t>THE RUFFORD FOUNDATION</t>
  </si>
  <si>
    <t>Programa de colaboración en salud internacional entre ECOSUR y Georgetown University</t>
  </si>
  <si>
    <t>Georgetown University</t>
  </si>
  <si>
    <t xml:space="preserve">Evaluación de plantaciones forestales experimentales y estudio de mercado de dos variedades de Ochroma Pyramidale en el trópico húmedo de Chiapas y Campeche.                                                                                                                                                                                                                                                   </t>
  </si>
  <si>
    <t>CONACYT-FORDECYT-PRONACES</t>
  </si>
  <si>
    <t xml:space="preserve">Programa de salud ambiental para la disminución de las desigualdades socioambientales derivadas de la exposición a contaminantes en la región de Coatzacoalcos-Minatitlan-Jaltipan de Morelos, Veracruz.   </t>
  </si>
  <si>
    <t>Torres Dosal Arturo</t>
  </si>
  <si>
    <t>Consejo Nacional de Ciencia y Tecnología.</t>
  </si>
  <si>
    <t>Abejas y territorios: fortalecimiento de la acción colectiva de apicultoras y apicultores en territorios con diversidad biocultural de la península de Yucatán para transitar hacia regímenes socioambientales más equitativos y sostenibles.</t>
  </si>
  <si>
    <t>CONACYT</t>
  </si>
  <si>
    <t xml:space="preserve">Sistemas socioecológicos sustentables en territorios cafetaleros del sureste de México, segunda fase.   </t>
  </si>
  <si>
    <t>Escenarios de riesgo zoonótico en el neotrópico mexicano: uso de modelos nulos.</t>
  </si>
  <si>
    <t>Manejo sustentable de polinizadores: estatus actual, factores de riesgo y estrategias para el aprovechamiento de las abejas meliferas y silvestres en sistemas de agricultura protegida y en cultivos a campo abierto en México.</t>
  </si>
  <si>
    <t>CONACYT-Fondo Sectorial SAGARPA(UNAM MORELIA)</t>
  </si>
  <si>
    <t>Ciclo doméstico, peridoméstico, silvestre y ecología de la enfermedad de Chagas en regiones focalizadas de Oaxaca y Chiapas, México.</t>
  </si>
  <si>
    <t>Consejo Nacional de Ciencia y Tecnología</t>
  </si>
  <si>
    <t>Impacto del uso de los plaguicidas y los cultivos genéticamente modificados utilizados en la agricultura altamente tecnificada sobre la diversidad de insectos polinizadores en seis regiones de México.</t>
  </si>
  <si>
    <t>CONACYT - SEMARNAT</t>
  </si>
  <si>
    <t>Distribución  y dinámica poblacional de escarabajos exóticos invasores ante escenarios de cambio climático en el sur de México.</t>
  </si>
  <si>
    <t>Manejo de colonia en cría masiva para la aplicación de la TIE en moscas de la fruta del género de anastrepha</t>
  </si>
  <si>
    <t>Organismo Internacional de Energía Atómica</t>
  </si>
  <si>
    <t>Interaction between orchid  mycorrizae and lasiodiplodia sp., fungal pathogen of the endangered, epiphytic orchid guarianthe skinneri (bateman) dressier &amp; we higgins, in southwest mexico</t>
  </si>
  <si>
    <t>The  American Orchid Society</t>
  </si>
  <si>
    <t xml:space="preserve">Effect of insect domestication on the performance of sterile fruit flies </t>
  </si>
  <si>
    <t>Development  and evaluation of quality control methods for the application of the sit in Aedes Aegypti</t>
  </si>
  <si>
    <t xml:space="preserve">Cartografias de la complejidad transfronteriza: Puentes entre Frontera Sur  </t>
  </si>
  <si>
    <t xml:space="preserve"> CONACYT-UC MEXUS</t>
  </si>
  <si>
    <t>Evaluación integral de los cambios en servicios ecosistémicos, biodiversidad y medios de vida esperados; bajo distintos escenarios de cambios de uso de suelo en los principales territorios cafetaleros de México.</t>
  </si>
  <si>
    <t>Instituto de Ecología, A.C.</t>
  </si>
  <si>
    <t>Development and optimization of infochemical-derived lures for monitoring anastrepha fruit files.</t>
  </si>
  <si>
    <t>Estrategias de control de la mosca doméstica (Musca doméstica L.) mediante semioquímicos.</t>
  </si>
  <si>
    <t>Grupo Herquesa, S. A. de C. V.</t>
  </si>
  <si>
    <t>Investigación/Servicio</t>
  </si>
  <si>
    <t xml:space="preserve">Efecto de la densidad de liberadores de feromona sexual y el mecanismo comportamental en la interrupción del apareamiento de los adultos del gusano cogollero  </t>
  </si>
  <si>
    <t>Provivi Pheromones de México, S. A. de C. V.</t>
  </si>
  <si>
    <t>Mejoramiento de la Técnica del Insecto Estéril para el manejo de las moscas de la fruta: Efecto de la selección por tamaño en el desempeño de los machos estériles.</t>
  </si>
  <si>
    <t>Jardín etnobiológico de las selvas del Soconusco: Propuesta del Jardín Botánico Regional del Soconusco (ECO-TAP-JB) y Herbario (ECO-TA-H)</t>
  </si>
  <si>
    <t>Desarrollo de bases de datos y recursos bioinformáticos novedosos para el análisis metagenómico masivo de metazoa: más allá de una forma fácil de estudiar la diversidad alfa en los bosques tropicales de México.</t>
  </si>
  <si>
    <t>CONACYT-ECOSUR- Instituto de Biología, UNAM</t>
  </si>
  <si>
    <t xml:space="preserve">Influencia de la infección por trypanosoma cruzi en la comunicación intra-específica de chinches chagasicas: un primer paso hacia la prevención de la enfermedad de Chagas        </t>
  </si>
  <si>
    <t>CONACYT-UNAM</t>
  </si>
  <si>
    <t>Alternativas biorracionales para el manejo de mosca de la fruta sin agrotóxicos y su interacción con residuos de glifosato en la región del soconusco, Chiapas.</t>
  </si>
  <si>
    <t>Desarrollo de protocolo para la degradación de glifosato en suelos y agua empleando microorganismos y enzimas con capacidades ligninolíticas inmovilizados en diversos soportes</t>
  </si>
  <si>
    <t xml:space="preserve">Virus de plantas en aguas residuales y superficiales: ¿indicadores de la calidad del agua o amenazas para la agricultura? </t>
  </si>
  <si>
    <t xml:space="preserve">Marcos normativos y morales en las prácticas de los derechos humanos en atención a la población migrante en la frontera sur de México.  </t>
  </si>
  <si>
    <t>Estudio de la ecología sensorial del picudo de la soya (rhyssomatus nigerrimus fahraeus)</t>
  </si>
  <si>
    <t>CONACYT-Instituto Nacional de Investigaciones Forestales, Agrícolas y Pecuarias</t>
  </si>
  <si>
    <t xml:space="preserve">Generación de conocimiento y transferencia de tecnología para el control, manejo y erradicación de la mosca del mediterráneo y de moscas de la fruta en México; así como, estrategias de control para el manejo y/o control del gusano cogollero en el cultivo de maíz. </t>
  </si>
  <si>
    <t>Servicio Nacional de Sanidad, Inocuidad y Calidad Agroalimentaria  (SENASICA)</t>
  </si>
  <si>
    <t>Agua y vulnerabilidad en sociedades frágiles</t>
  </si>
  <si>
    <t>Facultad de Ciencias Sociales, Universidad de Helsinki, Finlandia</t>
  </si>
  <si>
    <t>From traditional uses to an integrated valorisation of sediments in the Usumacinta River Basin</t>
  </si>
  <si>
    <t>CONACYT-Centro del Cambio Global y la Sustentabilidad en el Sureste A.C.</t>
  </si>
  <si>
    <t>Resilient People, Resilient Ecosystems In Smart Cities (Respires)</t>
  </si>
  <si>
    <t>CONACYT-Universidad Autónoma Metropolitana Unidad Cuajimalpa</t>
  </si>
  <si>
    <t>Metabolismo del ecosistema en ríos tropicales: la influencia de la estacionalidad hidrológica y las presiones humanas.</t>
  </si>
  <si>
    <t>CONACYT- University of Georgia, Sam Houston University</t>
  </si>
  <si>
    <t xml:space="preserve">Ensamblaje y anotación funcional de genomas de los murciélagos endémicos mexicanos  </t>
  </si>
  <si>
    <t>CONACYT-Instituto Politécnico Nacional y El Colegio de la Frontera Sur</t>
  </si>
  <si>
    <t>Descifrando el microbioma de la piel en ajolotes y las consecuencias de la interacción
huésped-microbioma sobre una enfermedad letal emergente</t>
  </si>
  <si>
    <t>CONACYT-Centro de Ciencias Genómicas UNAM</t>
  </si>
  <si>
    <t>Plataforma multi-actor para la democratización energética desde iniciativas de economía social y solidaria en comunidades rurales-urbanas en Tabasco</t>
  </si>
  <si>
    <t>El impacto de megaproyectos en sistemas socioecológicos desde una perspectiva transdisciplinaria: el programa de desarrollo integral en los territorios del tren maya.</t>
  </si>
  <si>
    <t>Eco hidrología para la sustentabilidad y gobernanza del agua y cuencas para el bien común.</t>
  </si>
  <si>
    <t>CONACYT-Universidd Autónoma de Queretaro</t>
  </si>
  <si>
    <t>Atlas de los humedales del sur-sureste y sus amenazas</t>
  </si>
  <si>
    <t>CONACYT-Comisión Nacional del Agua</t>
  </si>
  <si>
    <t>Estado de Conservación de las Poblaciones de Manatíes en Quintana Roo y la Conectividad de las Poblaciones en la Zona Costera, 2019-2021</t>
  </si>
  <si>
    <t>Calizas Industriales del Carmen, S.A. de C.V. (CALICA)</t>
  </si>
  <si>
    <t>Fortalecimiento de las Capacidades de Producción de Plantas de Duna Costera del Jardín Botánico Dr. Alfredo Barrera Marín</t>
  </si>
  <si>
    <t>The Nature Conservancy</t>
  </si>
  <si>
    <t>Participación de las comunidades mediante acuerdos participativos: la puesta en marcha de una unidad móvil de intervención para facilitar la coexistencia humano-jaguar en torno a la Reserva de la Biosfera de Calakmul (México).</t>
  </si>
  <si>
    <t>La Sociedad para la preservación de los carnívoros en peligro de extinción y su estudio ecológico internacional (S.P.E.C.I.E.S.).</t>
  </si>
  <si>
    <t>Ecology of the yucatecan cantil (agkistrodon russeolus gloyd, 1972) on the Northern Coast of Yucatan, Mexico.</t>
  </si>
  <si>
    <t>Where are the Neotropical otters (Lontra longicaudis)? A study on the ecology of a cryptic mammal across a transboundary basin in Mesoamerica.</t>
  </si>
  <si>
    <t>Pesca artesanal y Soberanía Alimentaria: Nichos de Innovación para promover el consumo y ampliar la distribución de productos pesqueros en la Península de Yucatán.</t>
  </si>
  <si>
    <t>Exploring marine energy for supplying a stable electrical demand and promoting the economic growth in local communities surrounding the Cozumel Channel</t>
  </si>
  <si>
    <t>CONACYT-Secretaria de Energia-Universidad Nacional Autónoma de México</t>
  </si>
  <si>
    <t>Modelación Paleoclimática en la Península de Yucatán</t>
  </si>
  <si>
    <t>CONACYT - SEP</t>
  </si>
  <si>
    <t>Exclusión, Discriminación y Pobreza de los Indígenas Urbanos en México: Segunda Fase-Continuación</t>
  </si>
  <si>
    <t>Las selvas de la Península de Yucatán durante el Holoceno Medio y Tardío: Una compleja interacción de dinámica y resilencia.</t>
  </si>
  <si>
    <t>Nichos isotópicos de invertebrados marinos clave para entender la degradación de los arrecifes coralinos del Caribe.</t>
  </si>
  <si>
    <t>Estudio de genética de la población de Tapir Centroamericano (Tapirus bairdii) en la selva maya</t>
  </si>
  <si>
    <t>Experiencias Xcaret Parques S.A.P.I. de C.V.</t>
  </si>
  <si>
    <t>Estancias  Posdoctorales  para  Mujeres  Mexicanas  Indígenas  en Ciencia, Tecnología, Ingenierías Matemáticas Convocatoria 2018</t>
  </si>
  <si>
    <t>Centro de Investigaciones y Estudios Superiores en Antropología Social</t>
  </si>
  <si>
    <t>Estancias posdoctorales para mujeres mexicanas indígenas en ciencia, tecnología, ingenieríasy matemáticas Convocatoria 2019</t>
  </si>
  <si>
    <t>Centro de Investigación y Estudios Superiores en Antropología Social</t>
  </si>
  <si>
    <t xml:space="preserve">Mujeres convocación científica segunda edición   </t>
  </si>
  <si>
    <t>Memoria, conocimiento y valor social a partir del uso de la flora y fauna medicinal en Ich Ek, Hopelchén, Campeche.</t>
  </si>
  <si>
    <t>La desafiante coexistencia de los sistemas socio-ecológicos acoplados; las industrias de la pesca y petróleo en la sonda de Campeche</t>
  </si>
  <si>
    <t>₤6,000 ($158,338.00 pesos mexicanos)</t>
  </si>
  <si>
    <t>Monto ejercido a la fecha (30jun2022)</t>
  </si>
  <si>
    <t>Vandame Remy Benoit Marie</t>
  </si>
  <si>
    <t>Castillo Santiago Miguel Angel</t>
  </si>
  <si>
    <t>Ochoa Díaz-López Héctor</t>
  </si>
  <si>
    <t>Salvatierra Izaba Ernesto Benito</t>
  </si>
  <si>
    <t>Sánchez Ramírez Georgina</t>
  </si>
  <si>
    <t>Tuñón Pablos Esperanza</t>
  </si>
  <si>
    <t>Naranjo Piñera Eduardo Jorge</t>
  </si>
  <si>
    <t>González Espinosa Mario</t>
  </si>
  <si>
    <t>Ferguson Bruce Gordon</t>
  </si>
  <si>
    <t>Morales Helda Eleonora de Guadalupe/ Giraldo Omar</t>
  </si>
  <si>
    <t>Lorenzo Monterrubio Ana María del Consuelo</t>
  </si>
  <si>
    <t>Sáenz-Arroyo de los Cobos María Andrea</t>
  </si>
  <si>
    <t>Ortega Argueta Alejandro</t>
  </si>
  <si>
    <t>Ramos Muñoz Dora Elia</t>
  </si>
  <si>
    <t>Morales Helda Eleonora de Guadalupe</t>
  </si>
  <si>
    <t>Navarrete Gutiérrez Darío Alejandro</t>
  </si>
  <si>
    <t>Levy Tacher Samuel Israel</t>
  </si>
  <si>
    <t>Soto Pinto Maria Lorena</t>
  </si>
  <si>
    <t>Lorenzo Monterrubio Ana Maria del Consuelo</t>
  </si>
  <si>
    <t>León Cortés Jorge Leonel</t>
  </si>
  <si>
    <t>Liedo Fernández José Pablo</t>
  </si>
  <si>
    <t>Damon Anne Ashby</t>
  </si>
  <si>
    <t>Toledo Arreola Jorge</t>
  </si>
  <si>
    <t>Dor Roques Ariane Liliane Jeanne</t>
  </si>
  <si>
    <t>Porraz Gómez Iván Francisco</t>
  </si>
  <si>
    <t>Barrera Gaytán Juan Francisco</t>
  </si>
  <si>
    <t>Rojas León Julio César</t>
  </si>
  <si>
    <t>Malo Rivera Edi Alvaro</t>
  </si>
  <si>
    <t>Zarza Franco Guadalupe Eugenia</t>
  </si>
  <si>
    <t>Cruz López Leopoldo Caridad</t>
  </si>
  <si>
    <t>Sánchez Guillén Daniel</t>
  </si>
  <si>
    <t>Calixto Romo María de los Angeles</t>
  </si>
  <si>
    <t>Guillén Navarro Griselda Karina</t>
  </si>
  <si>
    <t>Kuromiya Aki</t>
  </si>
  <si>
    <t>Van der Wal Johannes Cornelis</t>
  </si>
  <si>
    <t>Mesa Jurado María Azahara</t>
  </si>
  <si>
    <t>Castillo Uzcanga María Mercedes</t>
  </si>
  <si>
    <t>Castellanos Morales Gabriela</t>
  </si>
  <si>
    <t>Van Der Wal Johannes Cornelis</t>
  </si>
  <si>
    <t>Díaz Perera Miguel Ángel</t>
  </si>
  <si>
    <t>Barba Macías Everardo</t>
  </si>
  <si>
    <t>Morales Vela José Benjamín</t>
  </si>
  <si>
    <t>Hoil Villalobos Dalia Luz</t>
  </si>
  <si>
    <t>Schmook Birgit Inge</t>
  </si>
  <si>
    <t>Cedeño Vázquez José Rogelio</t>
  </si>
  <si>
    <t>Arce Ibarra Ana Minerva</t>
  </si>
  <si>
    <t>Carrillo Bibriezca Laura Elena</t>
  </si>
  <si>
    <t>Torrescano Valle Nuria</t>
  </si>
  <si>
    <t>Horbath Corredor Jorge Enrique</t>
  </si>
  <si>
    <t>Islebe Gerald Alexander</t>
  </si>
  <si>
    <t>Cabanillas Terán Nancy</t>
  </si>
  <si>
    <t>Machkour M'Rabet Salima Christine</t>
  </si>
  <si>
    <t>Molina Rosales Dolores Ofelia</t>
  </si>
  <si>
    <t>Pat Fernández Juan Manuel</t>
  </si>
  <si>
    <t>Huicochea Gomez Laura</t>
  </si>
  <si>
    <t>Espinoza Tenorio Alejandro</t>
  </si>
  <si>
    <t>Mejor contribución al equilibrio socio-ambiental en torno a las abejas en las comunidades campesinas.</t>
  </si>
  <si>
    <t>La información generada será útil para identificar las áreas de mayor conflicto para los desplazamientos (y por lo tanto para la conservación) de las especies focales y otros vertebrados grandes en peligro de extinción en el sureste de México y en general para la Selva Maya compartida por Belice, Guatemala y México. En dichas áreas de conflicto será necesario reforzar las medidas de protección del hábitat ya existentes (por ejemplo, las áreas naturales protegidas) y generar nuevas iniciativas con la participación de la sociedad para evitar en lo posible la deforestación y fragmentación de  los ecosistemas regionales (principalmente bosques tropicales), la cacería sin control, y el aislamiento gradual de las poblaciones de fauna silvestre sensible.</t>
  </si>
  <si>
    <t>El involucramiento de niños, niñas, jovenes y personas adultas durante el desarrollo de las actividades del proyecto permitió generar el interés en las personas, aprender de lo desconocido, desarrollar las capacidades en las actividades que implica el monitoreo de fauna silvestre para que, en un futuro cercano, puedan generarse comités de monitoreo comunitarios que ayuden a la conservación de especies de murciélagos de la zona.</t>
  </si>
  <si>
    <t>Este fue un proyecto en el marco de la convocatoria de ciencia básica, por lo que su principal impacto es la generación de conocimiento.  Sin embargo, este conocimiento puede contribuir en mejorar la técnica del insecto estéril, lo cual resultará en la producción de fruta sana y de calidad para el mercado nacional y los mercados de exportación.</t>
  </si>
  <si>
    <t>La región del Soconusco, está a riesgo de perder su patrimonio natural, la identidad cultural, y las posibilidades para los comunitarios de mantener un sustento digno e independiente a largo plazo. La experiencia y conocimientos empíricos se ignoran y se desprecian por las olas de programas para la “modernización” y la “tecnificación” de la producción agrícola, que se trata de productos ajenos a la región y cuya comercialización solo favorezca las caras anónimas de compañías transnacionales. El Jardín Etnobiológico de las Selvas del Soconusco (JESS) ahora representa un puente para reconectar el entorno y trayectoria ecológico, ambiental y cultural de la región, con las poblaciones modernas, actuales, que sufren de pérdida de identidad, un grave deterioro en su salud físico y mental y procesos educativos mediocres y hasta irrelevantes para poder enfrentar los retos y crisis de este siglo. Nos vinculamos con las comunidades rurales, las poblaciones urbanas, el sector educativo y agrupaciones de personas con metas educativas, sociales, ambientales o culturales particulares. Ofrecemos capacitación, experiencias prácticas, asesorías, acompañamiento y acceso a las bases de datos y las otras fuentes informativas (publicaciones, folletos, manuales etc.). Actualmente estamos aprovechando las vías modernas de las redes sociales, los cortometrajes, y las opciones de enseñanzas y participaciones en línea para extender los alcances de nuestros conocimientos, actividades y propuestas.</t>
  </si>
  <si>
    <t>(1) La Técnica del Insecto Estéril (TIE) es un método de control de plagas amigable con el ambiente y que representa una alternativa para el uso de agrotóxicos. En el caso de la mosca de la fruta, Anastrepha obliqua, se conocerá y comparará la microbiota asociada a moscas silvestres y estériles. A partir de esta comparación se identificarán especies con potencial de ser usadas como probióticos para mejorar el desempeño de los insectos estériles. 
(2) Varios aislados de los hongos entomopatógenos Beauveria bassiana y Metarhizium anisopliae han resultado eficaces para infectar y causar la muerte de moscas de la fruta. Para la mosca mexicana de la fruta, Anastrepha ludens, se conocerá y comparará la eficacia del control de moscas silvestres utilizando dispositivos de infección con esporas del hongo entomopatógeno B. bassiana en poblaciones silvestres de la plaga. También se determinará la densidad óptima de dispositivos/ha en huertos de mango cv. “Ataulfo” para hacer un manejo eficaz de la plaga libre de agrotóxicos.
(3) A pesar de que el glifosato se considera altamente específico para el control de arvenses, se han observado efectos indeseados en microorganismos y animales. Se cuantificará la concentración de glifosato en cuerpos de agua y suelo, y los microorganismos de los puntos 1 y 2 se someterán a pruebas de susceptibilidad a las concentraciones de glifosato detectadas.
(4) Estos resultados permitirán mejorar las técnicas de control de moscas de la fruta en la región.</t>
  </si>
  <si>
    <t>Si se obtienen los resultados esperados, esta tecnología podría ser empleada en suelos y agua contaminada, provocando una disminución del impacto ambiental, la biodiversidad se vería menos impactada así como también se eliminarían problemas de salud humana y animal al estar menos expuestos a este herbicida.
Los beneficios sería a nivel local pero que también pueden ser extrapolables a nivel nacional o mundial, ya que el glifosato distribuido en todo el planeta. Si la tecnología desarrollada logra obtener buenos niveles de degradación del glifosato, se podrían realizar una segunda etapa para escalar los procesos que se obtengan en esta primer etapa y posteriormente se podrían realizar transferencias de tecnología, obtener patentes, realizar el desarrollo tecnológico para obtener un producto de innovación tecnológica que pueda ser comercializado en un futuro a mediano y largo plazo.</t>
  </si>
  <si>
    <t>Algunos de los resultados obtenidos son de utilidad inmediata para el Programa de Moscas de la Fruta de SENASICA, y para las acciones para minimizar el daño ocasionado por el gusano cogollero en maíz. Otros resultados representan avances en la investigación que en un futuro podrán representar alternativas de mejora en las acciones y estrategias de manejo de estas plagas.</t>
  </si>
  <si>
    <t>El proyecto es una primera fase que comprendió la elaboración de una propuesta en extenso. De esta forma, no hay impacto, dado que no se ha realizado la propuesta entregada a CONACYT.</t>
  </si>
  <si>
    <t>Se generó investigación, cualitativa y cuantitativa, para la comprensión y generación de estrategias de turismo
comunitario y sustentable para la región mixteca de Oaxaca. Se emplearon técnicas de investigación acción
participativa para la construcción de capacidades de detección internalización y transformación.
En Asunción Nochixtlán, se trabajó con artesanas de palma, para evidenciar, mejorar los procesos y buscar
alternativas de comercialización. En Santiago Suchilquitongo se trabajaron en dos vertientes: medidas para un ~
turismo sustentable que incluyeron el saneamiento de la comunidad y disposición eficiente de la basura; y el
conocimiento del patrimonio cultural; para ello se formó el Colectivo ""Amor por Suchil"". En San Pedro y San
Pablo Teposcolula se investigó y divulgó sobre el patrimonio intangible en concreto sobre la gastronomía, y en el impacto del COVID-19 en el turismo de este pueblo mágico. En Villa de Etla se trabajó en los inicios de una
ruta turística que integrará diferentes puntos de esta parte de los Valles Centrales. Y en San Andrés lxtlahuaca
se continuó con la puesta en marcha de su centro de Cultura Ambiental y de Agroturismo. Estos desarrollos de
capacidades en las comunidades, han quedado en manos de actores sociales y gubernamentales a fin de
darles continuidad. Finalmente cabe señalar que las actividades se difundieron en publicaciones académicas y
de divulgación, así como en redes sociales.</t>
  </si>
  <si>
    <t>El proyecto está dirigido a jóvenes con preparatoria terminada, que estén cursando algún grado de educación superior o que estén cursando algún posgrado. En los primeros dos casos buscamos fomentar la vocación científica en jóvenes que no tengan la certeza de que esta puede ser una vía de desarrollo personal. Las estudiantes de posgrado, nos ayudan a motivar con su ejemplo a las más jóvenes, pero también esperamos potenciar en ellas la posibilidad de no desertar de esta carrera y poder seguir aprendiendo y enseñando a las nuevas generaciones.
Se contó con el registro de 90 estudiantes sin posgrado y 117 realizando algún posgrado o con posgrado terminado (207 personas alcanzadas para el registro en total). Es decir, superamos la expectativa que tuvimos al diseñar el proyecto para este año. Dentro el primer grupo de estudiantes sin posgrado, el 39% ya estaban graduadas, 55% estaban cursando algún grado de educación superior y el 6% solo tenía preparatoria terminada. De este grupo el 22% se adscribe a algún grupo indígena del país. El 34% estaba viendo el foro desde algún estado dentro del área de influencia de ECOSUR y el 66% restante estaba en alguna otra parte del país, contando con dos estudiantes del extranjero (Canadá y Ecuador). En el grupo de personas con posgrado o con algún grado de posgrado tuvimos el registro de 60% de investigadoras y 40% de estudiantes de posgrado. La edad de las
estudiantes de educación superior registradas fue entre 18 y 25 años.
De este total de personas registradas, solo se les dio constancia de asistencia al 66% de las personas registradas, puesto que fueron quienes permanecieron en el foro dos días o tres días, o porque tuvieron algún tipo de participación (mandando video o como tutoras). El 44% restante solo entró esporádicamente al foro o durante un día.</t>
  </si>
  <si>
    <t>ECOSUR</t>
  </si>
  <si>
    <t xml:space="preserve">Situación indefinida, la fuente debe definir si se reactiva.       </t>
  </si>
  <si>
    <t>Esta ejerciendo el remanente, se estima que a finales de junio estará agotando el disponible.</t>
  </si>
  <si>
    <t>Tiene prórroga al 31-dic-21. El responsable técnico esta  en espera que el  co-investigador de TAMU (Texas A&amp;M University), contraparte en este proyecto, envíe la parte del informe técnico final que le corresponde, para poderla integrar el informe final y enviarlo para concluir el proyecto.</t>
  </si>
  <si>
    <t>Tiene prórroga al 31/12/2021. Pero se esperan las dos ultimas ministraciones que están pendientes.</t>
  </si>
  <si>
    <t>Tiene prórroga al 31/07/2022</t>
  </si>
  <si>
    <t>Tiene prórroga al 19/12/2021. : Las actividades de campo previstas fueron severamente afectadas por las medidas institucionales adoptadas durante la pandemia, lo que obigó a solicitar una prórroga a la Fundación Rufford. Actualmente la estudiante La se encuentra en el programa y espera terminarlo enel segundo semestre de 2022</t>
  </si>
  <si>
    <t>tiene Prórroga al 30/10/2021, se seguirán ejerciendo remanentes en 2022</t>
  </si>
  <si>
    <t>Tiene Prórroga al 30/09/2022</t>
  </si>
  <si>
    <t>Tiene prórroga al 30/06/2022</t>
  </si>
  <si>
    <t>Tiene Prórroga al  15may 22</t>
  </si>
  <si>
    <t>Tiene Prórroga al 16/12/2022</t>
  </si>
  <si>
    <t>Tiene Prórroga al 31/10/2022</t>
  </si>
  <si>
    <t>Tiene Prórroga al 10/01/2023</t>
  </si>
  <si>
    <t>Tiene Prórroga al 20/01/2023</t>
  </si>
  <si>
    <t>Tiene Prórroga al 31/03/2023</t>
  </si>
  <si>
    <t>Tiene Prórroga al 30/01/2023</t>
  </si>
  <si>
    <t>El responsable técnico solicito extenón al 2023, esta en espera de respuesta de la fuente</t>
  </si>
  <si>
    <t>Esta pendiente la entrega de informes.</t>
  </si>
  <si>
    <t>El Responsable técnico informó que habrá una extensión del proyecto</t>
  </si>
  <si>
    <t>tiene prórroga al 30/11/2020. Se espera la  la firma por parte de la fuente de financiamiento del Convenio de Reconocimiento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</si>
</sst>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40">
    <xf numFmtId="0" fontId="0" fillId="0" borderId="0" xfId="0"/>
    <xf numFmtId="0" fontId="2" fillId="0" borderId="0" xfId="0" applyFont="1"/>
    <xf numFmtId="0" fontId="5" fillId="2" borderId="0" xfId="0" applyFont="1" applyFill="1"/>
    <xf numFmtId="0" fontId="5" fillId="2" borderId="0" xfId="0" applyFont="1" applyFill="1" applyAlignment="1">
      <alignment horizontal="left"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wrapText="1"/>
    </xf>
    <xf numFmtId="49" fontId="5" fillId="2" borderId="0" xfId="0" applyNumberFormat="1" applyFont="1" applyFill="1" applyAlignment="1">
      <alignment horizontal="center" wrapText="1"/>
    </xf>
    <xf numFmtId="0" fontId="4" fillId="2" borderId="4" xfId="0" applyFont="1" applyFill="1" applyBorder="1" applyAlignment="1">
      <alignment vertical="center" wrapText="1"/>
    </xf>
    <xf numFmtId="17" fontId="7" fillId="0" borderId="1" xfId="4" applyNumberFormat="1" applyFont="1" applyBorder="1" applyAlignment="1">
      <alignment horizontal="center" vertical="center" wrapText="1"/>
    </xf>
    <xf numFmtId="9" fontId="5" fillId="2" borderId="2" xfId="3" applyFont="1" applyFill="1" applyBorder="1" applyAlignment="1">
      <alignment horizontal="center" wrapText="1"/>
    </xf>
    <xf numFmtId="43" fontId="4" fillId="3" borderId="5" xfId="2" applyFont="1" applyFill="1" applyBorder="1" applyAlignment="1">
      <alignment horizontal="center" vertical="center" wrapText="1"/>
    </xf>
    <xf numFmtId="43" fontId="5" fillId="2" borderId="0" xfId="2" applyFont="1" applyFill="1" applyAlignment="1">
      <alignment horizontal="center" wrapText="1"/>
    </xf>
    <xf numFmtId="0" fontId="4" fillId="2" borderId="5" xfId="0" applyFont="1" applyFill="1" applyBorder="1" applyAlignment="1">
      <alignment vertical="top" wrapText="1"/>
    </xf>
    <xf numFmtId="0" fontId="5" fillId="2" borderId="0" xfId="0" applyFont="1" applyFill="1"/>
    <xf numFmtId="0" fontId="5" fillId="2"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4" fillId="2"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1" xfId="0" applyFont="1" applyFill="1" applyBorder="1" applyAlignment="1">
      <alignment horizontal="center"/>
    </xf>
    <xf numFmtId="0" fontId="5" fillId="2" borderId="1" xfId="0" applyFont="1" applyFill="1" applyBorder="1" applyAlignment="1">
      <alignment horizontal="center" vertical="top" wrapText="1"/>
    </xf>
    <xf numFmtId="0" fontId="5" fillId="2" borderId="0" xfId="0" applyFont="1" applyFill="1" applyAlignment="1">
      <alignment horizontal="left" vertical="top" wrapText="1"/>
    </xf>
    <xf numFmtId="43" fontId="5" fillId="2" borderId="5" xfId="2" applyFont="1" applyFill="1" applyBorder="1" applyAlignment="1">
      <alignment vertical="center" wrapText="1"/>
    </xf>
    <xf numFmtId="0" fontId="0" fillId="2" borderId="1" xfId="0" applyFont="1" applyFill="1" applyBorder="1" applyAlignment="1">
      <alignment horizontal="left"/>
    </xf>
    <xf numFmtId="43" fontId="1" fillId="2" borderId="1" xfId="2" applyFont="1" applyFill="1" applyBorder="1" applyAlignment="1">
      <alignment horizontal="left"/>
    </xf>
    <xf numFmtId="0" fontId="4" fillId="2" borderId="0" xfId="0" applyFont="1" applyFill="1"/>
    <xf numFmtId="15" fontId="5" fillId="2" borderId="1" xfId="0" applyNumberFormat="1"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3" fontId="4" fillId="2" borderId="4" xfId="2" applyFont="1" applyFill="1" applyBorder="1" applyAlignment="1">
      <alignment horizontal="center" vertical="center" wrapText="1"/>
    </xf>
    <xf numFmtId="43" fontId="4" fillId="2" borderId="5" xfId="2"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cellXfs>
  <cellStyles count="5">
    <cellStyle name="Millares" xfId="2" builtinId="3"/>
    <cellStyle name="Normal" xfId="0" builtinId="0"/>
    <cellStyle name="Normal 3" xfId="1" xr:uid="{00000000-0005-0000-0000-000001000000}"/>
    <cellStyle name="Normal_Proyectos" xfId="4" xr:uid="{C6EF9007-A95D-459C-9C79-9D9E00951DFF}"/>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windowProtection="1" tabSelected="1" view="pageBreakPreview" zoomScale="60" zoomScaleNormal="60" workbookViewId="0">
      <pane ySplit="1" topLeftCell="A2" activePane="bottomLeft" state="frozen"/>
      <selection pane="bottomLeft" activeCell="D3" sqref="D3"/>
    </sheetView>
  </sheetViews>
  <sheetFormatPr baseColWidth="10" defaultColWidth="11.5703125" defaultRowHeight="18.75" x14ac:dyDescent="0.3"/>
  <cols>
    <col min="1" max="1" width="9.85546875" style="3" bestFit="1" customWidth="1"/>
    <col min="2" max="2" width="15.7109375" style="2" customWidth="1"/>
    <col min="3" max="3" width="23.7109375" style="2" customWidth="1"/>
    <col min="4" max="4" width="70.140625" style="3" customWidth="1"/>
    <col min="5" max="5" width="23.42578125" style="4" customWidth="1"/>
    <col min="6" max="6" width="33" style="5" customWidth="1"/>
    <col min="7" max="7" width="23.42578125" style="4" customWidth="1"/>
    <col min="8" max="8" width="22.85546875" style="6" customWidth="1"/>
    <col min="9" max="9" width="29.5703125" style="7" customWidth="1"/>
    <col min="10" max="10" width="22.85546875" style="7" customWidth="1"/>
    <col min="11" max="12" width="22.85546875" style="6" customWidth="1"/>
    <col min="13" max="13" width="22.85546875" style="12" customWidth="1"/>
    <col min="14" max="16" width="22.85546875" style="3" customWidth="1"/>
    <col min="17" max="17" width="22.85546875" style="12" customWidth="1"/>
    <col min="18" max="18" width="22.85546875" style="6" customWidth="1"/>
    <col min="19" max="19" width="47.85546875" style="6" customWidth="1"/>
    <col min="20" max="20" width="50" style="24" customWidth="1"/>
    <col min="21" max="16384" width="11.5703125" style="2"/>
  </cols>
  <sheetData>
    <row r="1" spans="1:20" s="28" customFormat="1" ht="93.75" customHeight="1" x14ac:dyDescent="0.3">
      <c r="A1" s="30" t="s">
        <v>35</v>
      </c>
      <c r="B1" s="30" t="s">
        <v>83</v>
      </c>
      <c r="C1" s="8" t="s">
        <v>82</v>
      </c>
      <c r="D1" s="8" t="s">
        <v>2</v>
      </c>
      <c r="E1" s="30" t="s">
        <v>3</v>
      </c>
      <c r="F1" s="30" t="s">
        <v>4</v>
      </c>
      <c r="G1" s="30" t="s">
        <v>5</v>
      </c>
      <c r="H1" s="30" t="s">
        <v>6</v>
      </c>
      <c r="I1" s="34" t="s">
        <v>7</v>
      </c>
      <c r="J1" s="34" t="s">
        <v>8</v>
      </c>
      <c r="K1" s="30" t="s">
        <v>9</v>
      </c>
      <c r="L1" s="30" t="s">
        <v>10</v>
      </c>
      <c r="M1" s="32" t="s">
        <v>11</v>
      </c>
      <c r="N1" s="33"/>
      <c r="O1" s="38" t="s">
        <v>84</v>
      </c>
      <c r="P1" s="39"/>
      <c r="Q1" s="36" t="s">
        <v>223</v>
      </c>
      <c r="R1" s="30" t="s">
        <v>12</v>
      </c>
      <c r="S1" s="8" t="s">
        <v>13</v>
      </c>
      <c r="T1" s="8" t="s">
        <v>14</v>
      </c>
    </row>
    <row r="2" spans="1:20" s="28" customFormat="1" x14ac:dyDescent="0.3">
      <c r="A2" s="31"/>
      <c r="B2" s="31"/>
      <c r="C2" s="20"/>
      <c r="D2" s="20"/>
      <c r="E2" s="31"/>
      <c r="F2" s="31"/>
      <c r="G2" s="31"/>
      <c r="H2" s="31"/>
      <c r="I2" s="35"/>
      <c r="J2" s="35"/>
      <c r="K2" s="31"/>
      <c r="L2" s="31"/>
      <c r="M2" s="11" t="s">
        <v>86</v>
      </c>
      <c r="N2" s="21" t="s">
        <v>85</v>
      </c>
      <c r="O2" s="22" t="s">
        <v>86</v>
      </c>
      <c r="P2" s="22" t="s">
        <v>85</v>
      </c>
      <c r="Q2" s="37"/>
      <c r="R2" s="31"/>
      <c r="S2" s="20"/>
      <c r="T2" s="13"/>
    </row>
    <row r="3" spans="1:20" s="14" customFormat="1" ht="56.25" x14ac:dyDescent="0.3">
      <c r="A3" s="15">
        <v>13156</v>
      </c>
      <c r="B3" s="17" t="s">
        <v>291</v>
      </c>
      <c r="C3" s="17" t="s">
        <v>87</v>
      </c>
      <c r="D3" s="15" t="s">
        <v>91</v>
      </c>
      <c r="E3" s="16"/>
      <c r="F3" s="17" t="s">
        <v>92</v>
      </c>
      <c r="G3" s="16"/>
      <c r="H3" s="18" t="s">
        <v>93</v>
      </c>
      <c r="I3" s="9">
        <v>42736</v>
      </c>
      <c r="J3" s="9">
        <v>43830</v>
      </c>
      <c r="K3" s="19"/>
      <c r="L3" s="10">
        <v>1</v>
      </c>
      <c r="M3" s="25">
        <v>7169685.3499999996</v>
      </c>
      <c r="N3" s="26"/>
      <c r="O3" s="26"/>
      <c r="P3" s="26"/>
      <c r="Q3" s="27">
        <v>7052859.21</v>
      </c>
      <c r="R3" s="19" t="s">
        <v>224</v>
      </c>
      <c r="S3" s="29"/>
      <c r="T3" s="23" t="s">
        <v>280</v>
      </c>
    </row>
    <row r="4" spans="1:20" s="14" customFormat="1" ht="56.25" x14ac:dyDescent="0.3">
      <c r="A4" s="15">
        <v>13162</v>
      </c>
      <c r="B4" s="17" t="s">
        <v>291</v>
      </c>
      <c r="C4" s="17" t="s">
        <v>87</v>
      </c>
      <c r="D4" s="15" t="s">
        <v>94</v>
      </c>
      <c r="E4" s="16"/>
      <c r="F4" s="17" t="s">
        <v>95</v>
      </c>
      <c r="G4" s="16"/>
      <c r="H4" s="18" t="s">
        <v>93</v>
      </c>
      <c r="I4" s="9">
        <v>43282</v>
      </c>
      <c r="J4" s="9">
        <v>43921</v>
      </c>
      <c r="K4" s="19"/>
      <c r="L4" s="10">
        <v>0.97</v>
      </c>
      <c r="M4" s="25">
        <v>8048219.7000000002</v>
      </c>
      <c r="N4" s="26"/>
      <c r="O4" s="26"/>
      <c r="P4" s="26"/>
      <c r="Q4" s="27">
        <v>8048219.7000000002</v>
      </c>
      <c r="R4" s="19" t="s">
        <v>225</v>
      </c>
      <c r="S4" s="29" t="s">
        <v>293</v>
      </c>
      <c r="T4" s="23"/>
    </row>
    <row r="5" spans="1:20" s="14" customFormat="1" ht="150" x14ac:dyDescent="0.3">
      <c r="A5" s="15">
        <v>13163</v>
      </c>
      <c r="B5" s="17" t="s">
        <v>291</v>
      </c>
      <c r="C5" s="17" t="s">
        <v>87</v>
      </c>
      <c r="D5" s="15" t="s">
        <v>96</v>
      </c>
      <c r="E5" s="16" t="s">
        <v>97</v>
      </c>
      <c r="F5" s="17"/>
      <c r="G5" s="16"/>
      <c r="H5" s="18" t="s">
        <v>93</v>
      </c>
      <c r="I5" s="9">
        <v>43344</v>
      </c>
      <c r="J5" s="9">
        <v>43708</v>
      </c>
      <c r="K5" s="19"/>
      <c r="L5" s="10">
        <v>0.97</v>
      </c>
      <c r="M5" s="25">
        <v>323200</v>
      </c>
      <c r="N5" s="26"/>
      <c r="O5" s="26"/>
      <c r="P5" s="26"/>
      <c r="Q5" s="27">
        <v>323200</v>
      </c>
      <c r="R5" s="19" t="s">
        <v>226</v>
      </c>
      <c r="S5" s="29" t="s">
        <v>294</v>
      </c>
      <c r="T5" s="23"/>
    </row>
    <row r="6" spans="1:20" s="14" customFormat="1" ht="37.5" x14ac:dyDescent="0.3">
      <c r="A6" s="15">
        <v>13168</v>
      </c>
      <c r="B6" s="17" t="s">
        <v>291</v>
      </c>
      <c r="C6" s="17" t="s">
        <v>87</v>
      </c>
      <c r="D6" s="15" t="s">
        <v>98</v>
      </c>
      <c r="E6" s="16"/>
      <c r="F6" s="17" t="s">
        <v>92</v>
      </c>
      <c r="G6" s="16"/>
      <c r="H6" s="18" t="s">
        <v>93</v>
      </c>
      <c r="I6" s="9">
        <v>43643</v>
      </c>
      <c r="J6" s="9">
        <v>44316</v>
      </c>
      <c r="K6" s="19"/>
      <c r="L6" s="10">
        <v>0.69</v>
      </c>
      <c r="M6" s="25">
        <v>11550106.34</v>
      </c>
      <c r="N6" s="26"/>
      <c r="O6" s="26"/>
      <c r="P6" s="26"/>
      <c r="Q6" s="27">
        <v>7974742.96</v>
      </c>
      <c r="R6" s="19" t="s">
        <v>224</v>
      </c>
      <c r="S6" s="29">
        <v>44926</v>
      </c>
      <c r="T6" s="23"/>
    </row>
    <row r="7" spans="1:20" s="14" customFormat="1" ht="56.25" x14ac:dyDescent="0.3">
      <c r="A7" s="15">
        <v>13169</v>
      </c>
      <c r="B7" s="17" t="s">
        <v>291</v>
      </c>
      <c r="C7" s="17" t="s">
        <v>87</v>
      </c>
      <c r="D7" s="15" t="s">
        <v>99</v>
      </c>
      <c r="E7" s="16"/>
      <c r="F7" s="17" t="s">
        <v>100</v>
      </c>
      <c r="G7" s="16"/>
      <c r="H7" s="18" t="s">
        <v>93</v>
      </c>
      <c r="I7" s="9">
        <v>43647</v>
      </c>
      <c r="J7" s="9">
        <v>44255</v>
      </c>
      <c r="K7" s="19"/>
      <c r="L7" s="10">
        <v>0.96</v>
      </c>
      <c r="M7" s="25">
        <v>1874454.48</v>
      </c>
      <c r="N7" s="26"/>
      <c r="O7" s="26"/>
      <c r="P7" s="26"/>
      <c r="Q7" s="27">
        <v>1799467.92</v>
      </c>
      <c r="R7" s="19" t="s">
        <v>227</v>
      </c>
      <c r="S7" s="29" t="s">
        <v>295</v>
      </c>
      <c r="T7" s="23"/>
    </row>
    <row r="8" spans="1:20" s="14" customFormat="1" ht="75" x14ac:dyDescent="0.3">
      <c r="A8" s="15">
        <v>13176</v>
      </c>
      <c r="B8" s="17" t="s">
        <v>291</v>
      </c>
      <c r="C8" s="17" t="s">
        <v>87</v>
      </c>
      <c r="D8" s="15" t="s">
        <v>101</v>
      </c>
      <c r="E8" s="16"/>
      <c r="F8" s="17" t="s">
        <v>102</v>
      </c>
      <c r="G8" s="16"/>
      <c r="H8" s="18" t="s">
        <v>93</v>
      </c>
      <c r="I8" s="9">
        <v>43801</v>
      </c>
      <c r="J8" s="9">
        <v>44834</v>
      </c>
      <c r="K8" s="19"/>
      <c r="L8" s="10">
        <v>0.18</v>
      </c>
      <c r="M8" s="25">
        <v>450475.91</v>
      </c>
      <c r="N8" s="26"/>
      <c r="O8" s="26"/>
      <c r="P8" s="26"/>
      <c r="Q8" s="27">
        <v>80108.399999999994</v>
      </c>
      <c r="R8" s="19" t="s">
        <v>228</v>
      </c>
      <c r="S8" s="29"/>
      <c r="T8" s="23"/>
    </row>
    <row r="9" spans="1:20" s="14" customFormat="1" ht="37.5" x14ac:dyDescent="0.3">
      <c r="A9" s="15">
        <v>13177</v>
      </c>
      <c r="B9" s="17" t="s">
        <v>291</v>
      </c>
      <c r="C9" s="17" t="s">
        <v>87</v>
      </c>
      <c r="D9" s="15" t="s">
        <v>103</v>
      </c>
      <c r="E9" s="16"/>
      <c r="F9" s="17" t="s">
        <v>104</v>
      </c>
      <c r="G9" s="16"/>
      <c r="H9" s="18" t="s">
        <v>93</v>
      </c>
      <c r="I9" s="9">
        <v>43998</v>
      </c>
      <c r="J9" s="9">
        <v>44884</v>
      </c>
      <c r="K9" s="19"/>
      <c r="L9" s="10">
        <v>0.05</v>
      </c>
      <c r="M9" s="25">
        <v>115000</v>
      </c>
      <c r="N9" s="26"/>
      <c r="O9" s="26"/>
      <c r="P9" s="26"/>
      <c r="Q9" s="27">
        <v>0</v>
      </c>
      <c r="R9" s="19" t="s">
        <v>229</v>
      </c>
      <c r="S9" s="29"/>
      <c r="T9" s="23"/>
    </row>
    <row r="10" spans="1:20" s="14" customFormat="1" ht="81" customHeight="1" x14ac:dyDescent="0.3">
      <c r="A10" s="15">
        <v>13178</v>
      </c>
      <c r="B10" s="17" t="s">
        <v>291</v>
      </c>
      <c r="C10" s="17" t="s">
        <v>87</v>
      </c>
      <c r="D10" s="15" t="s">
        <v>105</v>
      </c>
      <c r="E10" s="16"/>
      <c r="F10" s="17" t="s">
        <v>106</v>
      </c>
      <c r="G10" s="16"/>
      <c r="H10" s="18" t="s">
        <v>93</v>
      </c>
      <c r="I10" s="9">
        <v>43862</v>
      </c>
      <c r="J10" s="9">
        <v>44620</v>
      </c>
      <c r="K10" s="19"/>
      <c r="L10" s="10">
        <v>1</v>
      </c>
      <c r="M10" s="25">
        <v>156065.93</v>
      </c>
      <c r="N10" s="26"/>
      <c r="O10" s="26"/>
      <c r="P10" s="26"/>
      <c r="Q10" s="27">
        <v>156052.51</v>
      </c>
      <c r="R10" s="19" t="s">
        <v>230</v>
      </c>
      <c r="S10" s="29"/>
      <c r="T10" s="23" t="s">
        <v>281</v>
      </c>
    </row>
    <row r="11" spans="1:20" s="14" customFormat="1" ht="56.25" x14ac:dyDescent="0.3">
      <c r="A11" s="15">
        <v>13179</v>
      </c>
      <c r="B11" s="17" t="s">
        <v>291</v>
      </c>
      <c r="C11" s="17" t="s">
        <v>87</v>
      </c>
      <c r="D11" s="15" t="s">
        <v>107</v>
      </c>
      <c r="E11" s="16"/>
      <c r="F11" s="17" t="s">
        <v>108</v>
      </c>
      <c r="G11" s="16"/>
      <c r="H11" s="18" t="s">
        <v>93</v>
      </c>
      <c r="I11" s="9">
        <v>43983</v>
      </c>
      <c r="J11" s="9">
        <v>44469</v>
      </c>
      <c r="K11" s="19"/>
      <c r="L11" s="10">
        <v>0.79</v>
      </c>
      <c r="M11" s="25">
        <v>157830.92000000001</v>
      </c>
      <c r="N11" s="26"/>
      <c r="O11" s="26"/>
      <c r="P11" s="26"/>
      <c r="Q11" s="27">
        <v>124738.5</v>
      </c>
      <c r="R11" s="19" t="s">
        <v>230</v>
      </c>
      <c r="S11" s="29" t="s">
        <v>296</v>
      </c>
      <c r="T11" s="23"/>
    </row>
    <row r="12" spans="1:20" s="14" customFormat="1" ht="111" customHeight="1" x14ac:dyDescent="0.3">
      <c r="A12" s="15">
        <v>13180</v>
      </c>
      <c r="B12" s="17" t="s">
        <v>291</v>
      </c>
      <c r="C12" s="17" t="s">
        <v>87</v>
      </c>
      <c r="D12" s="15" t="s">
        <v>109</v>
      </c>
      <c r="E12" s="16"/>
      <c r="F12" s="17" t="s">
        <v>110</v>
      </c>
      <c r="G12" s="16"/>
      <c r="H12" s="18" t="s">
        <v>93</v>
      </c>
      <c r="I12" s="9">
        <v>44040</v>
      </c>
      <c r="J12" s="9">
        <v>44405</v>
      </c>
      <c r="K12" s="19"/>
      <c r="L12" s="10">
        <v>0.97</v>
      </c>
      <c r="M12" s="25">
        <v>154785.95000000001</v>
      </c>
      <c r="N12" s="26"/>
      <c r="O12" s="26"/>
      <c r="P12" s="26"/>
      <c r="Q12" s="27">
        <v>155177.54999999999</v>
      </c>
      <c r="R12" s="19" t="s">
        <v>231</v>
      </c>
      <c r="S12" s="29" t="s">
        <v>297</v>
      </c>
      <c r="T12" s="23"/>
    </row>
    <row r="13" spans="1:20" s="14" customFormat="1" ht="37.5" x14ac:dyDescent="0.3">
      <c r="A13" s="15">
        <v>13181</v>
      </c>
      <c r="B13" s="17" t="s">
        <v>291</v>
      </c>
      <c r="C13" s="17" t="s">
        <v>87</v>
      </c>
      <c r="D13" s="15" t="s">
        <v>111</v>
      </c>
      <c r="E13" s="16"/>
      <c r="F13" s="17" t="s">
        <v>112</v>
      </c>
      <c r="G13" s="16"/>
      <c r="H13" s="18" t="s">
        <v>93</v>
      </c>
      <c r="I13" s="9">
        <v>44068</v>
      </c>
      <c r="J13" s="9">
        <v>45162</v>
      </c>
      <c r="K13" s="19"/>
      <c r="L13" s="10">
        <v>0.38</v>
      </c>
      <c r="M13" s="25">
        <v>2608086.2400000002</v>
      </c>
      <c r="N13" s="26"/>
      <c r="O13" s="26"/>
      <c r="P13" s="26"/>
      <c r="Q13" s="27">
        <v>1003051.6499999999</v>
      </c>
      <c r="R13" s="19" t="s">
        <v>232</v>
      </c>
      <c r="S13" s="29"/>
      <c r="T13" s="23"/>
    </row>
    <row r="14" spans="1:20" s="14" customFormat="1" ht="75" x14ac:dyDescent="0.3">
      <c r="A14" s="15">
        <v>13183</v>
      </c>
      <c r="B14" s="17" t="s">
        <v>291</v>
      </c>
      <c r="C14" s="17" t="s">
        <v>87</v>
      </c>
      <c r="D14" s="15" t="s">
        <v>113</v>
      </c>
      <c r="E14" s="16"/>
      <c r="F14" s="17" t="s">
        <v>114</v>
      </c>
      <c r="G14" s="16"/>
      <c r="H14" s="18" t="s">
        <v>93</v>
      </c>
      <c r="I14" s="9">
        <v>44075</v>
      </c>
      <c r="J14" s="9">
        <v>44377</v>
      </c>
      <c r="K14" s="19"/>
      <c r="L14" s="10">
        <v>0.95</v>
      </c>
      <c r="M14" s="25">
        <v>1432405.68</v>
      </c>
      <c r="N14" s="26"/>
      <c r="O14" s="26"/>
      <c r="P14" s="26"/>
      <c r="Q14" s="27">
        <v>1362791.07</v>
      </c>
      <c r="R14" s="19" t="s">
        <v>233</v>
      </c>
      <c r="S14" s="29" t="s">
        <v>298</v>
      </c>
      <c r="T14" s="23"/>
    </row>
    <row r="15" spans="1:20" s="14" customFormat="1" ht="77.25" customHeight="1" x14ac:dyDescent="0.3">
      <c r="A15" s="15">
        <v>13185</v>
      </c>
      <c r="B15" s="17" t="s">
        <v>291</v>
      </c>
      <c r="C15" s="17" t="s">
        <v>87</v>
      </c>
      <c r="D15" s="15" t="s">
        <v>115</v>
      </c>
      <c r="E15" s="16"/>
      <c r="F15" s="17" t="s">
        <v>106</v>
      </c>
      <c r="G15" s="16"/>
      <c r="H15" s="18" t="s">
        <v>93</v>
      </c>
      <c r="I15" s="9">
        <v>44228</v>
      </c>
      <c r="J15" s="9">
        <v>44590</v>
      </c>
      <c r="K15" s="19"/>
      <c r="L15" s="10">
        <v>1</v>
      </c>
      <c r="M15" s="25">
        <v>159992.98000000001</v>
      </c>
      <c r="N15" s="26"/>
      <c r="O15" s="26"/>
      <c r="P15" s="26"/>
      <c r="Q15" s="27">
        <v>159882.39000000001</v>
      </c>
      <c r="R15" s="19" t="s">
        <v>234</v>
      </c>
      <c r="S15" s="29"/>
      <c r="T15" s="23" t="s">
        <v>282</v>
      </c>
    </row>
    <row r="16" spans="1:20" s="14" customFormat="1" ht="56.25" x14ac:dyDescent="0.3">
      <c r="A16" s="15">
        <v>13187</v>
      </c>
      <c r="B16" s="17" t="s">
        <v>291</v>
      </c>
      <c r="C16" s="17" t="s">
        <v>87</v>
      </c>
      <c r="D16" s="15" t="s">
        <v>116</v>
      </c>
      <c r="E16" s="16"/>
      <c r="F16" s="17" t="s">
        <v>117</v>
      </c>
      <c r="G16" s="16"/>
      <c r="H16" s="18" t="s">
        <v>93</v>
      </c>
      <c r="I16" s="9">
        <v>44197</v>
      </c>
      <c r="J16" s="9">
        <v>44561</v>
      </c>
      <c r="K16" s="19"/>
      <c r="L16" s="10">
        <v>0.78</v>
      </c>
      <c r="M16" s="25">
        <v>2200000</v>
      </c>
      <c r="N16" s="26"/>
      <c r="O16" s="26"/>
      <c r="P16" s="26"/>
      <c r="Q16" s="27">
        <v>1709281.1600000001</v>
      </c>
      <c r="R16" s="19" t="s">
        <v>225</v>
      </c>
      <c r="S16" s="29" t="s">
        <v>300</v>
      </c>
      <c r="T16" s="23"/>
    </row>
    <row r="17" spans="1:20" s="14" customFormat="1" ht="56.25" x14ac:dyDescent="0.3">
      <c r="A17" s="15">
        <v>13188</v>
      </c>
      <c r="B17" s="17" t="s">
        <v>291</v>
      </c>
      <c r="C17" s="17" t="s">
        <v>87</v>
      </c>
      <c r="D17" s="15" t="s">
        <v>118</v>
      </c>
      <c r="E17" s="16"/>
      <c r="F17" s="17" t="s">
        <v>106</v>
      </c>
      <c r="G17" s="16"/>
      <c r="H17" s="18" t="s">
        <v>93</v>
      </c>
      <c r="I17" s="9">
        <v>44105</v>
      </c>
      <c r="J17" s="9">
        <v>44531</v>
      </c>
      <c r="K17" s="19"/>
      <c r="L17" s="10">
        <v>0.49</v>
      </c>
      <c r="M17" s="25">
        <v>162560.95999999999</v>
      </c>
      <c r="N17" s="26"/>
      <c r="O17" s="26"/>
      <c r="P17" s="26"/>
      <c r="Q17" s="27">
        <v>80016.789999999994</v>
      </c>
      <c r="R17" s="19" t="s">
        <v>235</v>
      </c>
      <c r="S17" s="29" t="s">
        <v>299</v>
      </c>
      <c r="T17" s="23"/>
    </row>
    <row r="18" spans="1:20" s="14" customFormat="1" ht="56.25" x14ac:dyDescent="0.3">
      <c r="A18" s="15">
        <v>13189</v>
      </c>
      <c r="B18" s="17" t="s">
        <v>291</v>
      </c>
      <c r="C18" s="17" t="s">
        <v>87</v>
      </c>
      <c r="D18" s="15" t="s">
        <v>119</v>
      </c>
      <c r="E18" s="16"/>
      <c r="F18" s="17" t="s">
        <v>106</v>
      </c>
      <c r="G18" s="16"/>
      <c r="H18" s="18" t="s">
        <v>93</v>
      </c>
      <c r="I18" s="9">
        <v>44382</v>
      </c>
      <c r="J18" s="9">
        <v>44747</v>
      </c>
      <c r="K18" s="19"/>
      <c r="L18" s="10">
        <v>0.33</v>
      </c>
      <c r="M18" s="25">
        <v>168361.68</v>
      </c>
      <c r="N18" s="26"/>
      <c r="O18" s="26"/>
      <c r="P18" s="26"/>
      <c r="Q18" s="27">
        <v>55656.32</v>
      </c>
      <c r="R18" s="19" t="s">
        <v>234</v>
      </c>
      <c r="S18" s="29"/>
      <c r="T18" s="23"/>
    </row>
    <row r="19" spans="1:20" s="14" customFormat="1" ht="56.25" x14ac:dyDescent="0.3">
      <c r="A19" s="15">
        <v>13190</v>
      </c>
      <c r="B19" s="17" t="s">
        <v>291</v>
      </c>
      <c r="C19" s="17" t="s">
        <v>87</v>
      </c>
      <c r="D19" s="15" t="s">
        <v>120</v>
      </c>
      <c r="E19" s="16"/>
      <c r="F19" s="17" t="s">
        <v>121</v>
      </c>
      <c r="G19" s="16"/>
      <c r="H19" s="18" t="s">
        <v>93</v>
      </c>
      <c r="I19" s="9">
        <v>44424</v>
      </c>
      <c r="J19" s="9">
        <v>44608</v>
      </c>
      <c r="K19" s="19"/>
      <c r="L19" s="10">
        <v>0.64</v>
      </c>
      <c r="M19" s="25">
        <v>300000</v>
      </c>
      <c r="N19" s="26"/>
      <c r="O19" s="26"/>
      <c r="P19" s="26"/>
      <c r="Q19" s="27">
        <v>192725.54</v>
      </c>
      <c r="R19" s="19" t="s">
        <v>236</v>
      </c>
      <c r="S19" s="29" t="s">
        <v>301</v>
      </c>
      <c r="T19" s="23"/>
    </row>
    <row r="20" spans="1:20" s="14" customFormat="1" ht="75" x14ac:dyDescent="0.3">
      <c r="A20" s="15">
        <v>13191</v>
      </c>
      <c r="B20" s="17" t="s">
        <v>291</v>
      </c>
      <c r="C20" s="17" t="s">
        <v>87</v>
      </c>
      <c r="D20" s="15" t="s">
        <v>122</v>
      </c>
      <c r="E20" s="16"/>
      <c r="F20" s="17" t="s">
        <v>123</v>
      </c>
      <c r="G20" s="16"/>
      <c r="H20" s="18" t="s">
        <v>93</v>
      </c>
      <c r="I20" s="9">
        <v>44529</v>
      </c>
      <c r="J20" s="9">
        <v>45107</v>
      </c>
      <c r="K20" s="19"/>
      <c r="L20" s="10">
        <v>0.19</v>
      </c>
      <c r="M20" s="25">
        <v>597357.31000000006</v>
      </c>
      <c r="N20" s="26"/>
      <c r="O20" s="26"/>
      <c r="P20" s="26"/>
      <c r="Q20" s="27">
        <v>113429.8</v>
      </c>
      <c r="R20" s="19" t="s">
        <v>226</v>
      </c>
      <c r="S20" s="29"/>
      <c r="T20" s="23"/>
    </row>
    <row r="21" spans="1:20" s="14" customFormat="1" ht="56.25" x14ac:dyDescent="0.3">
      <c r="A21" s="15">
        <v>13192</v>
      </c>
      <c r="B21" s="17" t="s">
        <v>291</v>
      </c>
      <c r="C21" s="17" t="s">
        <v>87</v>
      </c>
      <c r="D21" s="15" t="s">
        <v>124</v>
      </c>
      <c r="E21" s="16"/>
      <c r="F21" s="17" t="s">
        <v>106</v>
      </c>
      <c r="G21" s="16"/>
      <c r="H21" s="18" t="s">
        <v>93</v>
      </c>
      <c r="I21" s="9">
        <v>44562</v>
      </c>
      <c r="J21" s="9">
        <v>44926</v>
      </c>
      <c r="K21" s="19"/>
      <c r="L21" s="10">
        <v>0.09</v>
      </c>
      <c r="M21" s="25" t="s">
        <v>222</v>
      </c>
      <c r="N21" s="26"/>
      <c r="O21" s="26"/>
      <c r="P21" s="26"/>
      <c r="Q21" s="27">
        <v>14400</v>
      </c>
      <c r="R21" s="19" t="s">
        <v>224</v>
      </c>
      <c r="S21" s="29"/>
      <c r="T21" s="23"/>
    </row>
    <row r="22" spans="1:20" s="14" customFormat="1" ht="37.5" x14ac:dyDescent="0.3">
      <c r="A22" s="15">
        <v>13193</v>
      </c>
      <c r="B22" s="17" t="s">
        <v>291</v>
      </c>
      <c r="C22" s="17" t="s">
        <v>87</v>
      </c>
      <c r="D22" s="15" t="s">
        <v>125</v>
      </c>
      <c r="E22" s="16"/>
      <c r="F22" s="17" t="s">
        <v>126</v>
      </c>
      <c r="G22" s="16"/>
      <c r="H22" s="18" t="s">
        <v>93</v>
      </c>
      <c r="I22" s="9">
        <v>44657</v>
      </c>
      <c r="J22" s="9">
        <v>44748</v>
      </c>
      <c r="K22" s="19"/>
      <c r="L22" s="10">
        <v>0.4</v>
      </c>
      <c r="M22" s="25">
        <v>351674.75</v>
      </c>
      <c r="N22" s="26"/>
      <c r="O22" s="26"/>
      <c r="P22" s="26"/>
      <c r="Q22" s="27">
        <v>141634</v>
      </c>
      <c r="R22" s="19" t="s">
        <v>237</v>
      </c>
      <c r="S22" s="29"/>
      <c r="T22" s="23"/>
    </row>
    <row r="23" spans="1:20" s="14" customFormat="1" ht="56.25" x14ac:dyDescent="0.3">
      <c r="A23" s="15">
        <v>13194</v>
      </c>
      <c r="B23" s="17" t="s">
        <v>291</v>
      </c>
      <c r="C23" s="17" t="s">
        <v>87</v>
      </c>
      <c r="D23" s="15" t="s">
        <v>127</v>
      </c>
      <c r="E23" s="16"/>
      <c r="F23" s="17" t="s">
        <v>128</v>
      </c>
      <c r="G23" s="16"/>
      <c r="H23" s="18" t="s">
        <v>93</v>
      </c>
      <c r="I23" s="9">
        <v>44682</v>
      </c>
      <c r="J23" s="9">
        <v>45412</v>
      </c>
      <c r="K23" s="19"/>
      <c r="L23" s="10">
        <v>0.02</v>
      </c>
      <c r="M23" s="25">
        <v>2000000</v>
      </c>
      <c r="N23" s="26"/>
      <c r="O23" s="26"/>
      <c r="P23" s="26"/>
      <c r="Q23" s="27">
        <v>33485</v>
      </c>
      <c r="R23" s="19" t="s">
        <v>238</v>
      </c>
      <c r="S23" s="29"/>
      <c r="T23" s="23"/>
    </row>
    <row r="24" spans="1:20" s="14" customFormat="1" ht="56.25" x14ac:dyDescent="0.3">
      <c r="A24" s="15">
        <v>13195</v>
      </c>
      <c r="B24" s="17" t="s">
        <v>291</v>
      </c>
      <c r="C24" s="17" t="s">
        <v>87</v>
      </c>
      <c r="D24" s="15" t="s">
        <v>129</v>
      </c>
      <c r="E24" s="16"/>
      <c r="F24" s="17" t="s">
        <v>130</v>
      </c>
      <c r="G24" s="16"/>
      <c r="H24" s="18" t="s">
        <v>93</v>
      </c>
      <c r="I24" s="9">
        <v>44713</v>
      </c>
      <c r="J24" s="9">
        <v>45107</v>
      </c>
      <c r="K24" s="19"/>
      <c r="L24" s="10">
        <v>0</v>
      </c>
      <c r="M24" s="25">
        <v>96000</v>
      </c>
      <c r="N24" s="26"/>
      <c r="O24" s="26"/>
      <c r="P24" s="26"/>
      <c r="Q24" s="27">
        <v>0</v>
      </c>
      <c r="R24" s="19" t="s">
        <v>239</v>
      </c>
      <c r="S24" s="29"/>
      <c r="T24" s="23"/>
    </row>
    <row r="25" spans="1:20" s="14" customFormat="1" ht="37.5" x14ac:dyDescent="0.3">
      <c r="A25" s="15">
        <v>15012</v>
      </c>
      <c r="B25" s="17" t="s">
        <v>291</v>
      </c>
      <c r="C25" s="17" t="s">
        <v>87</v>
      </c>
      <c r="D25" s="15" t="s">
        <v>131</v>
      </c>
      <c r="E25" s="16"/>
      <c r="F25" s="17" t="s">
        <v>132</v>
      </c>
      <c r="G25" s="16"/>
      <c r="H25" s="18" t="s">
        <v>93</v>
      </c>
      <c r="I25" s="9">
        <v>42720</v>
      </c>
      <c r="J25" s="9">
        <v>42583</v>
      </c>
      <c r="K25" s="19"/>
      <c r="L25" s="10">
        <v>0.97</v>
      </c>
      <c r="M25" s="25">
        <v>2342085.06</v>
      </c>
      <c r="N25" s="26"/>
      <c r="O25" s="26"/>
      <c r="P25" s="26"/>
      <c r="Q25" s="27">
        <v>2342084.2400000002</v>
      </c>
      <c r="R25" s="19" t="s">
        <v>226</v>
      </c>
      <c r="S25" s="29" t="s">
        <v>302</v>
      </c>
      <c r="T25" s="23"/>
    </row>
    <row r="26" spans="1:20" s="14" customFormat="1" ht="56.25" x14ac:dyDescent="0.3">
      <c r="A26" s="15">
        <v>16018</v>
      </c>
      <c r="B26" s="17" t="s">
        <v>291</v>
      </c>
      <c r="C26" s="17" t="s">
        <v>87</v>
      </c>
      <c r="D26" s="15" t="s">
        <v>133</v>
      </c>
      <c r="E26" s="16" t="s">
        <v>134</v>
      </c>
      <c r="F26" s="17"/>
      <c r="G26" s="16"/>
      <c r="H26" s="18" t="s">
        <v>93</v>
      </c>
      <c r="I26" s="9">
        <v>44141</v>
      </c>
      <c r="J26" s="9">
        <v>44871</v>
      </c>
      <c r="K26" s="19"/>
      <c r="L26" s="10">
        <v>0.37</v>
      </c>
      <c r="M26" s="25">
        <v>650000</v>
      </c>
      <c r="N26" s="26"/>
      <c r="O26" s="26"/>
      <c r="P26" s="26"/>
      <c r="Q26" s="27">
        <v>242317.25</v>
      </c>
      <c r="R26" s="19" t="s">
        <v>240</v>
      </c>
      <c r="S26" s="29"/>
      <c r="T26" s="23"/>
    </row>
    <row r="27" spans="1:20" s="14" customFormat="1" ht="75" x14ac:dyDescent="0.3">
      <c r="A27" s="15">
        <v>16021</v>
      </c>
      <c r="B27" s="17" t="s">
        <v>291</v>
      </c>
      <c r="C27" s="17" t="s">
        <v>87</v>
      </c>
      <c r="D27" s="15" t="s">
        <v>135</v>
      </c>
      <c r="E27" s="16" t="s">
        <v>136</v>
      </c>
      <c r="F27" s="17" t="s">
        <v>137</v>
      </c>
      <c r="G27" s="16"/>
      <c r="H27" s="18" t="s">
        <v>93</v>
      </c>
      <c r="I27" s="9">
        <v>44645</v>
      </c>
      <c r="J27" s="9">
        <v>45626</v>
      </c>
      <c r="K27" s="19"/>
      <c r="L27" s="10">
        <v>0</v>
      </c>
      <c r="M27" s="25">
        <v>14016000</v>
      </c>
      <c r="N27" s="26"/>
      <c r="O27" s="26"/>
      <c r="P27" s="26"/>
      <c r="Q27" s="27">
        <v>4022</v>
      </c>
      <c r="R27" s="19" t="s">
        <v>136</v>
      </c>
      <c r="S27" s="29"/>
      <c r="T27" s="23"/>
    </row>
    <row r="28" spans="1:20" s="14" customFormat="1" ht="75" x14ac:dyDescent="0.3">
      <c r="A28" s="15">
        <v>16022</v>
      </c>
      <c r="B28" s="17" t="s">
        <v>291</v>
      </c>
      <c r="C28" s="17" t="s">
        <v>87</v>
      </c>
      <c r="D28" s="15" t="s">
        <v>138</v>
      </c>
      <c r="E28" s="16" t="s">
        <v>139</v>
      </c>
      <c r="F28" s="17"/>
      <c r="G28" s="16"/>
      <c r="H28" s="18" t="s">
        <v>93</v>
      </c>
      <c r="I28" s="9">
        <v>44671</v>
      </c>
      <c r="J28" s="9">
        <v>45626</v>
      </c>
      <c r="K28" s="19"/>
      <c r="L28" s="10">
        <v>0</v>
      </c>
      <c r="M28" s="25">
        <v>3984000</v>
      </c>
      <c r="N28" s="26"/>
      <c r="O28" s="26"/>
      <c r="P28" s="26"/>
      <c r="Q28" s="27">
        <v>0</v>
      </c>
      <c r="R28" s="19" t="s">
        <v>224</v>
      </c>
      <c r="S28" s="29"/>
      <c r="T28" s="23"/>
    </row>
    <row r="29" spans="1:20" s="14" customFormat="1" ht="37.5" x14ac:dyDescent="0.3">
      <c r="A29" s="15">
        <v>16023</v>
      </c>
      <c r="B29" s="17" t="s">
        <v>291</v>
      </c>
      <c r="C29" s="17" t="s">
        <v>87</v>
      </c>
      <c r="D29" s="15" t="s">
        <v>140</v>
      </c>
      <c r="E29" s="16" t="s">
        <v>139</v>
      </c>
      <c r="F29" s="17"/>
      <c r="G29" s="16"/>
      <c r="H29" s="18" t="s">
        <v>93</v>
      </c>
      <c r="I29" s="9">
        <v>44687</v>
      </c>
      <c r="J29" s="9">
        <v>45626</v>
      </c>
      <c r="K29" s="19"/>
      <c r="L29" s="10">
        <v>0</v>
      </c>
      <c r="M29" s="25">
        <v>6000000</v>
      </c>
      <c r="N29" s="26"/>
      <c r="O29" s="26"/>
      <c r="P29" s="26"/>
      <c r="Q29" s="27">
        <v>0</v>
      </c>
      <c r="R29" s="19" t="s">
        <v>241</v>
      </c>
      <c r="S29" s="29"/>
      <c r="T29" s="23"/>
    </row>
    <row r="30" spans="1:20" s="14" customFormat="1" ht="56.25" x14ac:dyDescent="0.3">
      <c r="A30" s="15">
        <v>16024</v>
      </c>
      <c r="B30" s="17" t="s">
        <v>291</v>
      </c>
      <c r="C30" s="17" t="s">
        <v>87</v>
      </c>
      <c r="D30" s="15" t="s">
        <v>141</v>
      </c>
      <c r="E30" s="16" t="s">
        <v>139</v>
      </c>
      <c r="F30" s="17"/>
      <c r="G30" s="16"/>
      <c r="H30" s="18" t="s">
        <v>93</v>
      </c>
      <c r="I30" s="9">
        <v>44699</v>
      </c>
      <c r="J30" s="9">
        <v>44895</v>
      </c>
      <c r="K30" s="19"/>
      <c r="L30" s="10">
        <v>0</v>
      </c>
      <c r="M30" s="25">
        <v>679219</v>
      </c>
      <c r="N30" s="26"/>
      <c r="O30" s="26"/>
      <c r="P30" s="26"/>
      <c r="Q30" s="27">
        <v>0</v>
      </c>
      <c r="R30" s="19" t="s">
        <v>242</v>
      </c>
      <c r="S30" s="29"/>
      <c r="T30" s="23"/>
    </row>
    <row r="31" spans="1:20" s="14" customFormat="1" ht="75" x14ac:dyDescent="0.3">
      <c r="A31" s="15">
        <v>17006</v>
      </c>
      <c r="B31" s="17" t="s">
        <v>291</v>
      </c>
      <c r="C31" s="17" t="s">
        <v>87</v>
      </c>
      <c r="D31" s="15" t="s">
        <v>142</v>
      </c>
      <c r="E31" s="16" t="s">
        <v>143</v>
      </c>
      <c r="F31" s="17"/>
      <c r="G31" s="16"/>
      <c r="H31" s="18" t="s">
        <v>93</v>
      </c>
      <c r="I31" s="9">
        <v>43195</v>
      </c>
      <c r="J31" s="9">
        <v>44269</v>
      </c>
      <c r="K31" s="19"/>
      <c r="L31" s="10">
        <v>0.97</v>
      </c>
      <c r="M31" s="25">
        <v>7118000</v>
      </c>
      <c r="N31" s="26"/>
      <c r="O31" s="26"/>
      <c r="P31" s="26"/>
      <c r="Q31" s="27">
        <v>6883473.0599999996</v>
      </c>
      <c r="R31" s="19" t="s">
        <v>224</v>
      </c>
      <c r="S31" s="29" t="s">
        <v>303</v>
      </c>
      <c r="T31" s="23"/>
    </row>
    <row r="32" spans="1:20" s="14" customFormat="1" ht="56.25" x14ac:dyDescent="0.3">
      <c r="A32" s="15">
        <v>17007</v>
      </c>
      <c r="B32" s="17" t="s">
        <v>291</v>
      </c>
      <c r="C32" s="17" t="s">
        <v>87</v>
      </c>
      <c r="D32" s="15" t="s">
        <v>144</v>
      </c>
      <c r="E32" s="16" t="s">
        <v>145</v>
      </c>
      <c r="F32" s="17"/>
      <c r="G32" s="16"/>
      <c r="H32" s="18" t="s">
        <v>93</v>
      </c>
      <c r="I32" s="9">
        <v>43838</v>
      </c>
      <c r="J32" s="9">
        <v>44809</v>
      </c>
      <c r="K32" s="19"/>
      <c r="L32" s="10">
        <v>0.46</v>
      </c>
      <c r="M32" s="25">
        <v>1378224</v>
      </c>
      <c r="N32" s="26"/>
      <c r="O32" s="26"/>
      <c r="P32" s="26"/>
      <c r="Q32" s="27">
        <v>628409.61</v>
      </c>
      <c r="R32" s="19" t="s">
        <v>226</v>
      </c>
      <c r="S32" s="29"/>
      <c r="T32" s="23"/>
    </row>
    <row r="33" spans="1:20" s="14" customFormat="1" ht="75" x14ac:dyDescent="0.3">
      <c r="A33" s="15">
        <v>17008</v>
      </c>
      <c r="B33" s="17" t="s">
        <v>291</v>
      </c>
      <c r="C33" s="17" t="s">
        <v>87</v>
      </c>
      <c r="D33" s="15" t="s">
        <v>146</v>
      </c>
      <c r="E33" s="16" t="s">
        <v>147</v>
      </c>
      <c r="F33" s="17"/>
      <c r="G33" s="16"/>
      <c r="H33" s="18" t="s">
        <v>93</v>
      </c>
      <c r="I33" s="9">
        <v>43838</v>
      </c>
      <c r="J33" s="9">
        <v>44407</v>
      </c>
      <c r="K33" s="19"/>
      <c r="L33" s="10">
        <v>0.33</v>
      </c>
      <c r="M33" s="25">
        <v>1322850</v>
      </c>
      <c r="N33" s="26"/>
      <c r="O33" s="26"/>
      <c r="P33" s="26"/>
      <c r="Q33" s="27">
        <v>440729.52</v>
      </c>
      <c r="R33" s="19" t="s">
        <v>224</v>
      </c>
      <c r="S33" s="29" t="s">
        <v>292</v>
      </c>
      <c r="T33" s="23"/>
    </row>
    <row r="34" spans="1:20" s="14" customFormat="1" ht="56.25" x14ac:dyDescent="0.3">
      <c r="A34" s="15">
        <v>17009</v>
      </c>
      <c r="B34" s="17" t="s">
        <v>291</v>
      </c>
      <c r="C34" s="17" t="s">
        <v>87</v>
      </c>
      <c r="D34" s="15" t="s">
        <v>148</v>
      </c>
      <c r="E34" s="16" t="s">
        <v>147</v>
      </c>
      <c r="F34" s="17"/>
      <c r="G34" s="16"/>
      <c r="H34" s="18" t="s">
        <v>93</v>
      </c>
      <c r="I34" s="9">
        <v>43838</v>
      </c>
      <c r="J34" s="9">
        <v>44407</v>
      </c>
      <c r="K34" s="19"/>
      <c r="L34" s="10">
        <v>0.28999999999999998</v>
      </c>
      <c r="M34" s="25">
        <v>955700</v>
      </c>
      <c r="N34" s="26"/>
      <c r="O34" s="26"/>
      <c r="P34" s="26"/>
      <c r="Q34" s="27">
        <v>284862.82</v>
      </c>
      <c r="R34" s="19" t="s">
        <v>243</v>
      </c>
      <c r="S34" s="29" t="s">
        <v>292</v>
      </c>
      <c r="T34" s="23"/>
    </row>
    <row r="35" spans="1:20" s="14" customFormat="1" ht="37.5" x14ac:dyDescent="0.3">
      <c r="A35" s="15">
        <v>23073</v>
      </c>
      <c r="B35" s="17" t="s">
        <v>291</v>
      </c>
      <c r="C35" s="17" t="s">
        <v>88</v>
      </c>
      <c r="D35" s="15" t="s">
        <v>149</v>
      </c>
      <c r="E35" s="16"/>
      <c r="F35" s="17" t="s">
        <v>150</v>
      </c>
      <c r="G35" s="16"/>
      <c r="H35" s="18" t="s">
        <v>93</v>
      </c>
      <c r="I35" s="9">
        <v>43202</v>
      </c>
      <c r="J35" s="9">
        <v>45027</v>
      </c>
      <c r="K35" s="19"/>
      <c r="L35" s="10">
        <v>0.43</v>
      </c>
      <c r="M35" s="25">
        <v>824175.8125</v>
      </c>
      <c r="N35" s="26"/>
      <c r="O35" s="26"/>
      <c r="P35" s="26"/>
      <c r="Q35" s="27">
        <v>353897.83</v>
      </c>
      <c r="R35" s="19" t="s">
        <v>244</v>
      </c>
      <c r="S35" s="29"/>
      <c r="T35" s="23"/>
    </row>
    <row r="36" spans="1:20" s="14" customFormat="1" ht="75" x14ac:dyDescent="0.3">
      <c r="A36" s="15">
        <v>23075</v>
      </c>
      <c r="B36" s="17" t="s">
        <v>291</v>
      </c>
      <c r="C36" s="17" t="s">
        <v>88</v>
      </c>
      <c r="D36" s="15" t="s">
        <v>151</v>
      </c>
      <c r="E36" s="16"/>
      <c r="F36" s="17" t="s">
        <v>152</v>
      </c>
      <c r="G36" s="16"/>
      <c r="H36" s="18" t="s">
        <v>93</v>
      </c>
      <c r="I36" s="9">
        <v>43349</v>
      </c>
      <c r="J36" s="9">
        <v>44285</v>
      </c>
      <c r="K36" s="19"/>
      <c r="L36" s="10">
        <v>0.97</v>
      </c>
      <c r="M36" s="25">
        <v>157985.29999999999</v>
      </c>
      <c r="N36" s="26"/>
      <c r="O36" s="26"/>
      <c r="P36" s="26"/>
      <c r="Q36" s="27">
        <v>157985.29999999999</v>
      </c>
      <c r="R36" s="19" t="s">
        <v>245</v>
      </c>
      <c r="S36" s="29" t="s">
        <v>304</v>
      </c>
      <c r="T36" s="23"/>
    </row>
    <row r="37" spans="1:20" s="14" customFormat="1" ht="37.5" x14ac:dyDescent="0.3">
      <c r="A37" s="15">
        <v>23081</v>
      </c>
      <c r="B37" s="17" t="s">
        <v>291</v>
      </c>
      <c r="C37" s="17" t="s">
        <v>88</v>
      </c>
      <c r="D37" s="15" t="s">
        <v>153</v>
      </c>
      <c r="E37" s="16"/>
      <c r="F37" s="17" t="s">
        <v>150</v>
      </c>
      <c r="G37" s="16"/>
      <c r="H37" s="18" t="s">
        <v>93</v>
      </c>
      <c r="I37" s="9">
        <v>44223</v>
      </c>
      <c r="J37" s="9">
        <v>44946</v>
      </c>
      <c r="K37" s="19"/>
      <c r="L37" s="10">
        <v>0.44</v>
      </c>
      <c r="M37" s="25">
        <v>297963.51</v>
      </c>
      <c r="N37" s="26"/>
      <c r="O37" s="26"/>
      <c r="P37" s="26"/>
      <c r="Q37" s="27">
        <v>132492.26999999999</v>
      </c>
      <c r="R37" s="19" t="s">
        <v>246</v>
      </c>
      <c r="S37" s="29" t="s">
        <v>305</v>
      </c>
      <c r="T37" s="23"/>
    </row>
    <row r="38" spans="1:20" s="14" customFormat="1" ht="37.5" x14ac:dyDescent="0.3">
      <c r="A38" s="15">
        <v>23082</v>
      </c>
      <c r="B38" s="17" t="s">
        <v>291</v>
      </c>
      <c r="C38" s="17" t="s">
        <v>88</v>
      </c>
      <c r="D38" s="15" t="s">
        <v>154</v>
      </c>
      <c r="E38" s="16"/>
      <c r="F38" s="17" t="s">
        <v>150</v>
      </c>
      <c r="G38" s="16"/>
      <c r="H38" s="18" t="s">
        <v>93</v>
      </c>
      <c r="I38" s="9">
        <v>43934</v>
      </c>
      <c r="J38" s="9">
        <v>45838</v>
      </c>
      <c r="K38" s="19"/>
      <c r="L38" s="10">
        <v>0.06</v>
      </c>
      <c r="M38" s="25">
        <v>726488.75</v>
      </c>
      <c r="N38" s="26"/>
      <c r="O38" s="26"/>
      <c r="P38" s="26"/>
      <c r="Q38" s="27">
        <v>40826</v>
      </c>
      <c r="R38" s="19" t="s">
        <v>247</v>
      </c>
      <c r="S38" s="29"/>
      <c r="T38" s="23"/>
    </row>
    <row r="39" spans="1:20" s="14" customFormat="1" ht="37.5" x14ac:dyDescent="0.3">
      <c r="A39" s="15">
        <v>23083</v>
      </c>
      <c r="B39" s="17" t="s">
        <v>291</v>
      </c>
      <c r="C39" s="17" t="s">
        <v>88</v>
      </c>
      <c r="D39" s="15" t="s">
        <v>155</v>
      </c>
      <c r="E39" s="16" t="s">
        <v>156</v>
      </c>
      <c r="F39" s="17"/>
      <c r="G39" s="16"/>
      <c r="H39" s="18" t="s">
        <v>93</v>
      </c>
      <c r="I39" s="9">
        <v>44287</v>
      </c>
      <c r="J39" s="9">
        <v>44834</v>
      </c>
      <c r="K39" s="19"/>
      <c r="L39" s="10">
        <v>0.25</v>
      </c>
      <c r="M39" s="25">
        <v>181055.09</v>
      </c>
      <c r="N39" s="26"/>
      <c r="O39" s="26"/>
      <c r="P39" s="26"/>
      <c r="Q39" s="27">
        <v>45420.71</v>
      </c>
      <c r="R39" s="19" t="s">
        <v>248</v>
      </c>
      <c r="S39" s="29" t="s">
        <v>306</v>
      </c>
      <c r="T39" s="23"/>
    </row>
    <row r="40" spans="1:20" s="14" customFormat="1" ht="75" x14ac:dyDescent="0.3">
      <c r="A40" s="15">
        <v>23084</v>
      </c>
      <c r="B40" s="17" t="s">
        <v>291</v>
      </c>
      <c r="C40" s="17" t="s">
        <v>88</v>
      </c>
      <c r="D40" s="15" t="s">
        <v>157</v>
      </c>
      <c r="E40" s="16"/>
      <c r="F40" s="17" t="s">
        <v>158</v>
      </c>
      <c r="G40" s="16"/>
      <c r="H40" s="18" t="s">
        <v>93</v>
      </c>
      <c r="I40" s="9">
        <v>44473</v>
      </c>
      <c r="J40" s="9">
        <v>44701</v>
      </c>
      <c r="K40" s="19"/>
      <c r="L40" s="10">
        <v>0.5</v>
      </c>
      <c r="M40" s="25">
        <v>462320</v>
      </c>
      <c r="N40" s="26"/>
      <c r="O40" s="26"/>
      <c r="P40" s="26"/>
      <c r="Q40" s="27">
        <v>229386.97</v>
      </c>
      <c r="R40" s="19" t="s">
        <v>249</v>
      </c>
      <c r="S40" s="29" t="s">
        <v>307</v>
      </c>
      <c r="T40" s="23"/>
    </row>
    <row r="41" spans="1:20" s="14" customFormat="1" ht="37.5" x14ac:dyDescent="0.3">
      <c r="A41" s="15">
        <v>23085</v>
      </c>
      <c r="B41" s="17" t="s">
        <v>291</v>
      </c>
      <c r="C41" s="17" t="s">
        <v>88</v>
      </c>
      <c r="D41" s="15" t="s">
        <v>159</v>
      </c>
      <c r="E41" s="16"/>
      <c r="F41" s="17" t="s">
        <v>150</v>
      </c>
      <c r="G41" s="16"/>
      <c r="H41" s="18" t="s">
        <v>93</v>
      </c>
      <c r="I41" s="9">
        <v>44463</v>
      </c>
      <c r="J41" s="9">
        <v>46318</v>
      </c>
      <c r="K41" s="19"/>
      <c r="L41" s="10">
        <v>0.08</v>
      </c>
      <c r="M41" s="25">
        <v>703229.38</v>
      </c>
      <c r="N41" s="26"/>
      <c r="O41" s="26"/>
      <c r="P41" s="26"/>
      <c r="Q41" s="27">
        <v>56008.95</v>
      </c>
      <c r="R41" s="19" t="s">
        <v>250</v>
      </c>
      <c r="S41" s="29"/>
      <c r="T41" s="23"/>
    </row>
    <row r="42" spans="1:20" s="14" customFormat="1" ht="56.25" x14ac:dyDescent="0.3">
      <c r="A42" s="15">
        <v>25044</v>
      </c>
      <c r="B42" s="17" t="s">
        <v>291</v>
      </c>
      <c r="C42" s="17" t="s">
        <v>88</v>
      </c>
      <c r="D42" s="15" t="s">
        <v>160</v>
      </c>
      <c r="E42" s="16"/>
      <c r="F42" s="17" t="s">
        <v>161</v>
      </c>
      <c r="G42" s="16"/>
      <c r="H42" s="18" t="s">
        <v>162</v>
      </c>
      <c r="I42" s="9">
        <v>43875</v>
      </c>
      <c r="J42" s="9">
        <v>44605</v>
      </c>
      <c r="K42" s="19"/>
      <c r="L42" s="10">
        <v>0.43</v>
      </c>
      <c r="M42" s="25">
        <v>464000</v>
      </c>
      <c r="N42" s="26"/>
      <c r="O42" s="26"/>
      <c r="P42" s="26"/>
      <c r="Q42" s="27">
        <v>197721.99</v>
      </c>
      <c r="R42" s="19" t="s">
        <v>251</v>
      </c>
      <c r="S42" s="29" t="s">
        <v>308</v>
      </c>
      <c r="T42" s="23"/>
    </row>
    <row r="43" spans="1:20" s="14" customFormat="1" ht="75" x14ac:dyDescent="0.3">
      <c r="A43" s="15">
        <v>25046</v>
      </c>
      <c r="B43" s="17" t="s">
        <v>291</v>
      </c>
      <c r="C43" s="17" t="s">
        <v>88</v>
      </c>
      <c r="D43" s="15" t="s">
        <v>163</v>
      </c>
      <c r="E43" s="16"/>
      <c r="F43" s="17" t="s">
        <v>164</v>
      </c>
      <c r="G43" s="16" t="s">
        <v>164</v>
      </c>
      <c r="H43" s="18" t="s">
        <v>93</v>
      </c>
      <c r="I43" s="9">
        <v>44469</v>
      </c>
      <c r="J43" s="9">
        <v>44712</v>
      </c>
      <c r="K43" s="19"/>
      <c r="L43" s="10">
        <v>0.14000000000000001</v>
      </c>
      <c r="M43" s="25">
        <v>129665.96</v>
      </c>
      <c r="N43" s="26"/>
      <c r="O43" s="26"/>
      <c r="P43" s="26"/>
      <c r="Q43" s="27">
        <v>18498.150000000001</v>
      </c>
      <c r="R43" s="19" t="s">
        <v>251</v>
      </c>
      <c r="S43" s="29" t="s">
        <v>309</v>
      </c>
      <c r="T43" s="23"/>
    </row>
    <row r="44" spans="1:20" s="14" customFormat="1" ht="56.25" customHeight="1" x14ac:dyDescent="0.3">
      <c r="A44" s="15">
        <v>26004</v>
      </c>
      <c r="B44" s="17" t="s">
        <v>291</v>
      </c>
      <c r="C44" s="17" t="s">
        <v>88</v>
      </c>
      <c r="D44" s="15" t="s">
        <v>165</v>
      </c>
      <c r="E44" s="16" t="s">
        <v>145</v>
      </c>
      <c r="F44" s="17"/>
      <c r="G44" s="16"/>
      <c r="H44" s="18" t="s">
        <v>93</v>
      </c>
      <c r="I44" s="9">
        <v>43326</v>
      </c>
      <c r="J44" s="9">
        <v>44421</v>
      </c>
      <c r="K44" s="19"/>
      <c r="L44" s="10">
        <v>1</v>
      </c>
      <c r="M44" s="25">
        <v>1808000</v>
      </c>
      <c r="N44" s="26"/>
      <c r="O44" s="26"/>
      <c r="P44" s="26"/>
      <c r="Q44" s="27">
        <v>1807623.24</v>
      </c>
      <c r="R44" s="19" t="s">
        <v>244</v>
      </c>
      <c r="S44" s="29"/>
      <c r="T44" s="23" t="s">
        <v>283</v>
      </c>
    </row>
    <row r="45" spans="1:20" s="14" customFormat="1" ht="84.75" customHeight="1" x14ac:dyDescent="0.3">
      <c r="A45" s="15">
        <v>26007</v>
      </c>
      <c r="B45" s="17" t="s">
        <v>291</v>
      </c>
      <c r="C45" s="17" t="s">
        <v>88</v>
      </c>
      <c r="D45" s="15" t="s">
        <v>166</v>
      </c>
      <c r="E45" s="16" t="s">
        <v>145</v>
      </c>
      <c r="F45" s="17"/>
      <c r="G45" s="16"/>
      <c r="H45" s="18" t="s">
        <v>93</v>
      </c>
      <c r="I45" s="9">
        <v>44021</v>
      </c>
      <c r="J45" s="9">
        <v>44389</v>
      </c>
      <c r="K45" s="19"/>
      <c r="L45" s="10">
        <v>1</v>
      </c>
      <c r="M45" s="25">
        <v>1980247</v>
      </c>
      <c r="N45" s="26"/>
      <c r="O45" s="26"/>
      <c r="P45" s="26"/>
      <c r="Q45" s="27">
        <v>1931543.62</v>
      </c>
      <c r="R45" s="19" t="s">
        <v>245</v>
      </c>
      <c r="S45" s="29"/>
      <c r="T45" s="23" t="s">
        <v>284</v>
      </c>
    </row>
    <row r="46" spans="1:20" s="14" customFormat="1" ht="75" x14ac:dyDescent="0.3">
      <c r="A46" s="15">
        <v>26009</v>
      </c>
      <c r="B46" s="17" t="s">
        <v>291</v>
      </c>
      <c r="C46" s="17" t="s">
        <v>88</v>
      </c>
      <c r="D46" s="15" t="s">
        <v>167</v>
      </c>
      <c r="E46" s="16" t="s">
        <v>168</v>
      </c>
      <c r="F46" s="17"/>
      <c r="G46" s="16"/>
      <c r="H46" s="18" t="s">
        <v>93</v>
      </c>
      <c r="I46" s="9">
        <v>44124</v>
      </c>
      <c r="J46" s="9">
        <v>45219</v>
      </c>
      <c r="K46" s="19"/>
      <c r="L46" s="10">
        <v>0.36</v>
      </c>
      <c r="M46" s="25">
        <v>3053061</v>
      </c>
      <c r="N46" s="26"/>
      <c r="O46" s="26"/>
      <c r="P46" s="26"/>
      <c r="Q46" s="27">
        <v>1113290.2</v>
      </c>
      <c r="R46" s="19" t="s">
        <v>252</v>
      </c>
      <c r="S46" s="29"/>
      <c r="T46" s="23"/>
    </row>
    <row r="47" spans="1:20" s="14" customFormat="1" ht="56.25" x14ac:dyDescent="0.3">
      <c r="A47" s="15">
        <v>26011</v>
      </c>
      <c r="B47" s="17" t="s">
        <v>291</v>
      </c>
      <c r="C47" s="17" t="s">
        <v>88</v>
      </c>
      <c r="D47" s="15" t="s">
        <v>169</v>
      </c>
      <c r="E47" s="16" t="s">
        <v>170</v>
      </c>
      <c r="F47" s="17"/>
      <c r="G47" s="16"/>
      <c r="H47" s="18" t="s">
        <v>93</v>
      </c>
      <c r="I47" s="9">
        <v>44158</v>
      </c>
      <c r="J47" s="9">
        <v>45252</v>
      </c>
      <c r="K47" s="19"/>
      <c r="L47" s="10">
        <v>0.17</v>
      </c>
      <c r="M47" s="25">
        <v>572610</v>
      </c>
      <c r="N47" s="26"/>
      <c r="O47" s="26"/>
      <c r="P47" s="26"/>
      <c r="Q47" s="27">
        <v>100859.11</v>
      </c>
      <c r="R47" s="19" t="s">
        <v>253</v>
      </c>
      <c r="S47" s="29"/>
      <c r="T47" s="23"/>
    </row>
    <row r="48" spans="1:20" s="14" customFormat="1" ht="90.75" customHeight="1" x14ac:dyDescent="0.3">
      <c r="A48" s="15">
        <v>26013</v>
      </c>
      <c r="B48" s="17" t="s">
        <v>291</v>
      </c>
      <c r="C48" s="17" t="s">
        <v>88</v>
      </c>
      <c r="D48" s="15" t="s">
        <v>171</v>
      </c>
      <c r="E48" s="16" t="s">
        <v>139</v>
      </c>
      <c r="F48" s="17"/>
      <c r="G48" s="16"/>
      <c r="H48" s="18" t="s">
        <v>93</v>
      </c>
      <c r="I48" s="9">
        <v>44400</v>
      </c>
      <c r="J48" s="9">
        <v>44530</v>
      </c>
      <c r="K48" s="19"/>
      <c r="L48" s="10">
        <v>1</v>
      </c>
      <c r="M48" s="25">
        <v>1750000</v>
      </c>
      <c r="N48" s="26"/>
      <c r="O48" s="26"/>
      <c r="P48" s="26"/>
      <c r="Q48" s="27">
        <v>1721152.61</v>
      </c>
      <c r="R48" s="19" t="s">
        <v>254</v>
      </c>
      <c r="S48" s="29">
        <v>44620</v>
      </c>
      <c r="T48" s="23" t="s">
        <v>285</v>
      </c>
    </row>
    <row r="49" spans="1:20" s="14" customFormat="1" ht="85.5" customHeight="1" x14ac:dyDescent="0.3">
      <c r="A49" s="15">
        <v>26014</v>
      </c>
      <c r="B49" s="17" t="s">
        <v>291</v>
      </c>
      <c r="C49" s="17" t="s">
        <v>88</v>
      </c>
      <c r="D49" s="15" t="s">
        <v>172</v>
      </c>
      <c r="E49" s="16" t="s">
        <v>139</v>
      </c>
      <c r="F49" s="17"/>
      <c r="G49" s="16"/>
      <c r="H49" s="18" t="s">
        <v>93</v>
      </c>
      <c r="I49" s="9">
        <v>44403</v>
      </c>
      <c r="J49" s="9">
        <v>44530</v>
      </c>
      <c r="K49" s="19"/>
      <c r="L49" s="10">
        <v>1</v>
      </c>
      <c r="M49" s="25">
        <v>1750000</v>
      </c>
      <c r="N49" s="26"/>
      <c r="O49" s="26"/>
      <c r="P49" s="26"/>
      <c r="Q49" s="27">
        <v>1656982.53</v>
      </c>
      <c r="R49" s="19" t="s">
        <v>255</v>
      </c>
      <c r="S49" s="29">
        <v>44620</v>
      </c>
      <c r="T49" s="23" t="s">
        <v>286</v>
      </c>
    </row>
    <row r="50" spans="1:20" s="14" customFormat="1" ht="56.25" x14ac:dyDescent="0.3">
      <c r="A50" s="15">
        <v>26015</v>
      </c>
      <c r="B50" s="17" t="s">
        <v>291</v>
      </c>
      <c r="C50" s="17" t="s">
        <v>88</v>
      </c>
      <c r="D50" s="15" t="s">
        <v>173</v>
      </c>
      <c r="E50" s="16" t="s">
        <v>139</v>
      </c>
      <c r="F50" s="17"/>
      <c r="G50" s="16"/>
      <c r="H50" s="18" t="s">
        <v>93</v>
      </c>
      <c r="I50" s="9">
        <v>44680</v>
      </c>
      <c r="J50" s="9">
        <v>44895</v>
      </c>
      <c r="K50" s="19"/>
      <c r="L50" s="10">
        <v>0</v>
      </c>
      <c r="M50" s="25">
        <v>526320</v>
      </c>
      <c r="N50" s="26"/>
      <c r="O50" s="26"/>
      <c r="P50" s="26"/>
      <c r="Q50" s="27">
        <v>0</v>
      </c>
      <c r="R50" s="19" t="s">
        <v>256</v>
      </c>
      <c r="S50" s="29"/>
      <c r="T50" s="23"/>
    </row>
    <row r="51" spans="1:20" s="14" customFormat="1" ht="56.25" x14ac:dyDescent="0.3">
      <c r="A51" s="15">
        <v>26016</v>
      </c>
      <c r="B51" s="17" t="s">
        <v>291</v>
      </c>
      <c r="C51" s="17" t="s">
        <v>88</v>
      </c>
      <c r="D51" s="15" t="s">
        <v>174</v>
      </c>
      <c r="E51" s="16" t="s">
        <v>139</v>
      </c>
      <c r="F51" s="17"/>
      <c r="G51" s="16"/>
      <c r="H51" s="18" t="s">
        <v>93</v>
      </c>
      <c r="I51" s="9">
        <v>44699</v>
      </c>
      <c r="J51" s="9">
        <v>44895</v>
      </c>
      <c r="K51" s="19"/>
      <c r="L51" s="10">
        <v>0</v>
      </c>
      <c r="M51" s="25">
        <v>285600</v>
      </c>
      <c r="N51" s="26"/>
      <c r="O51" s="26"/>
      <c r="P51" s="26"/>
      <c r="Q51" s="27">
        <v>0</v>
      </c>
      <c r="R51" s="19" t="s">
        <v>257</v>
      </c>
      <c r="S51" s="29"/>
      <c r="T51" s="23"/>
    </row>
    <row r="52" spans="1:20" s="14" customFormat="1" ht="54.75" customHeight="1" x14ac:dyDescent="0.3">
      <c r="A52" s="15">
        <v>27001</v>
      </c>
      <c r="B52" s="17" t="s">
        <v>291</v>
      </c>
      <c r="C52" s="17" t="s">
        <v>88</v>
      </c>
      <c r="D52" s="15" t="s">
        <v>175</v>
      </c>
      <c r="E52" s="16" t="s">
        <v>176</v>
      </c>
      <c r="F52" s="17"/>
      <c r="G52" s="16"/>
      <c r="H52" s="18" t="s">
        <v>93</v>
      </c>
      <c r="I52" s="9">
        <v>43994</v>
      </c>
      <c r="J52" s="9">
        <v>44941</v>
      </c>
      <c r="K52" s="19"/>
      <c r="L52" s="10">
        <v>0.51</v>
      </c>
      <c r="M52" s="25">
        <v>652630</v>
      </c>
      <c r="N52" s="26"/>
      <c r="O52" s="26"/>
      <c r="P52" s="26"/>
      <c r="Q52" s="27">
        <v>329618.51</v>
      </c>
      <c r="R52" s="19" t="s">
        <v>253</v>
      </c>
      <c r="S52" s="29"/>
      <c r="T52" s="23"/>
    </row>
    <row r="53" spans="1:20" s="14" customFormat="1" ht="77.25" customHeight="1" x14ac:dyDescent="0.3">
      <c r="A53" s="15">
        <v>28002</v>
      </c>
      <c r="B53" s="17" t="s">
        <v>291</v>
      </c>
      <c r="C53" s="17" t="s">
        <v>88</v>
      </c>
      <c r="D53" s="15" t="s">
        <v>177</v>
      </c>
      <c r="E53" s="16"/>
      <c r="F53" s="17" t="s">
        <v>178</v>
      </c>
      <c r="G53" s="16"/>
      <c r="H53" s="18" t="s">
        <v>93</v>
      </c>
      <c r="I53" s="9">
        <v>44463</v>
      </c>
      <c r="J53" s="9">
        <v>44561</v>
      </c>
      <c r="K53" s="19"/>
      <c r="L53" s="10">
        <v>1</v>
      </c>
      <c r="M53" s="25">
        <v>2500000</v>
      </c>
      <c r="N53" s="26"/>
      <c r="O53" s="26"/>
      <c r="P53" s="26"/>
      <c r="Q53" s="27">
        <v>2500000</v>
      </c>
      <c r="R53" s="19" t="s">
        <v>244</v>
      </c>
      <c r="S53" s="29"/>
      <c r="T53" s="23" t="s">
        <v>287</v>
      </c>
    </row>
    <row r="54" spans="1:20" s="14" customFormat="1" ht="56.25" x14ac:dyDescent="0.3">
      <c r="A54" s="15">
        <v>33068</v>
      </c>
      <c r="B54" s="17" t="s">
        <v>291</v>
      </c>
      <c r="C54" s="17" t="s">
        <v>87</v>
      </c>
      <c r="D54" s="15" t="s">
        <v>179</v>
      </c>
      <c r="E54" s="16"/>
      <c r="F54" s="17" t="s">
        <v>180</v>
      </c>
      <c r="G54" s="16"/>
      <c r="H54" s="18" t="s">
        <v>93</v>
      </c>
      <c r="I54" s="9">
        <v>43252</v>
      </c>
      <c r="J54" s="9">
        <v>44713</v>
      </c>
      <c r="K54" s="19"/>
      <c r="L54" s="10">
        <v>0.97</v>
      </c>
      <c r="M54" s="25">
        <v>1029764.14</v>
      </c>
      <c r="N54" s="26"/>
      <c r="O54" s="26"/>
      <c r="P54" s="26"/>
      <c r="Q54" s="27">
        <v>1029764.14</v>
      </c>
      <c r="R54" s="19" t="s">
        <v>237</v>
      </c>
      <c r="S54" s="29" t="s">
        <v>310</v>
      </c>
      <c r="T54" s="23"/>
    </row>
    <row r="55" spans="1:20" s="14" customFormat="1" ht="75" x14ac:dyDescent="0.3">
      <c r="A55" s="15">
        <v>36010</v>
      </c>
      <c r="B55" s="17" t="s">
        <v>291</v>
      </c>
      <c r="C55" s="17" t="s">
        <v>89</v>
      </c>
      <c r="D55" s="15" t="s">
        <v>181</v>
      </c>
      <c r="E55" s="16" t="s">
        <v>182</v>
      </c>
      <c r="F55" s="17"/>
      <c r="G55" s="16"/>
      <c r="H55" s="18" t="s">
        <v>93</v>
      </c>
      <c r="I55" s="9">
        <v>43252</v>
      </c>
      <c r="J55" s="9">
        <v>44255</v>
      </c>
      <c r="K55" s="19"/>
      <c r="L55" s="10">
        <v>0.96</v>
      </c>
      <c r="M55" s="25">
        <v>1287319.2</v>
      </c>
      <c r="N55" s="26"/>
      <c r="O55" s="26"/>
      <c r="P55" s="26"/>
      <c r="Q55" s="27">
        <v>1233749.45</v>
      </c>
      <c r="R55" s="19" t="s">
        <v>258</v>
      </c>
      <c r="S55" s="29">
        <v>44810</v>
      </c>
      <c r="T55" s="23"/>
    </row>
    <row r="56" spans="1:20" s="14" customFormat="1" ht="93.75" x14ac:dyDescent="0.3">
      <c r="A56" s="15">
        <v>36013</v>
      </c>
      <c r="B56" s="17" t="s">
        <v>291</v>
      </c>
      <c r="C56" s="17" t="s">
        <v>89</v>
      </c>
      <c r="D56" s="15" t="s">
        <v>183</v>
      </c>
      <c r="E56" s="16" t="s">
        <v>184</v>
      </c>
      <c r="F56" s="17"/>
      <c r="G56" s="16"/>
      <c r="H56" s="18" t="s">
        <v>93</v>
      </c>
      <c r="I56" s="9">
        <v>43846</v>
      </c>
      <c r="J56" s="9">
        <v>44881</v>
      </c>
      <c r="K56" s="19"/>
      <c r="L56" s="10">
        <v>0.64</v>
      </c>
      <c r="M56" s="25">
        <v>225000</v>
      </c>
      <c r="N56" s="26"/>
      <c r="O56" s="26"/>
      <c r="P56" s="26"/>
      <c r="Q56" s="27">
        <v>143025.76</v>
      </c>
      <c r="R56" s="19" t="s">
        <v>259</v>
      </c>
      <c r="S56" s="29">
        <v>44788</v>
      </c>
      <c r="T56" s="23"/>
    </row>
    <row r="57" spans="1:20" s="14" customFormat="1" ht="75" x14ac:dyDescent="0.3">
      <c r="A57" s="15">
        <v>36016</v>
      </c>
      <c r="B57" s="17" t="s">
        <v>291</v>
      </c>
      <c r="C57" s="17" t="s">
        <v>89</v>
      </c>
      <c r="D57" s="15" t="s">
        <v>185</v>
      </c>
      <c r="E57" s="16" t="s">
        <v>186</v>
      </c>
      <c r="F57" s="17"/>
      <c r="G57" s="16"/>
      <c r="H57" s="18" t="s">
        <v>93</v>
      </c>
      <c r="I57" s="9">
        <v>44138</v>
      </c>
      <c r="J57" s="9">
        <v>45233</v>
      </c>
      <c r="K57" s="19"/>
      <c r="L57" s="10">
        <v>0.46</v>
      </c>
      <c r="M57" s="25">
        <v>3150000</v>
      </c>
      <c r="N57" s="26"/>
      <c r="O57" s="26"/>
      <c r="P57" s="26"/>
      <c r="Q57" s="27">
        <v>1436206.7</v>
      </c>
      <c r="R57" s="19" t="s">
        <v>260</v>
      </c>
      <c r="S57" s="29"/>
      <c r="T57" s="23"/>
    </row>
    <row r="58" spans="1:20" s="14" customFormat="1" ht="75" x14ac:dyDescent="0.3">
      <c r="A58" s="15">
        <v>36020</v>
      </c>
      <c r="B58" s="17" t="s">
        <v>291</v>
      </c>
      <c r="C58" s="17" t="s">
        <v>89</v>
      </c>
      <c r="D58" s="15" t="s">
        <v>187</v>
      </c>
      <c r="E58" s="16" t="s">
        <v>188</v>
      </c>
      <c r="F58" s="17"/>
      <c r="G58" s="16"/>
      <c r="H58" s="18" t="s">
        <v>93</v>
      </c>
      <c r="I58" s="9">
        <v>44336</v>
      </c>
      <c r="J58" s="9">
        <v>45065</v>
      </c>
      <c r="K58" s="19"/>
      <c r="L58" s="10">
        <v>0.17</v>
      </c>
      <c r="M58" s="25">
        <v>659138</v>
      </c>
      <c r="N58" s="26"/>
      <c r="O58" s="26"/>
      <c r="P58" s="26"/>
      <c r="Q58" s="27">
        <v>114839.46</v>
      </c>
      <c r="R58" s="19" t="s">
        <v>261</v>
      </c>
      <c r="S58" s="29"/>
      <c r="T58" s="23"/>
    </row>
    <row r="59" spans="1:20" s="14" customFormat="1" ht="56.25" x14ac:dyDescent="0.3">
      <c r="A59" s="15">
        <v>36021</v>
      </c>
      <c r="B59" s="17" t="s">
        <v>291</v>
      </c>
      <c r="C59" s="17" t="s">
        <v>89</v>
      </c>
      <c r="D59" s="15" t="s">
        <v>189</v>
      </c>
      <c r="E59" s="16" t="s">
        <v>190</v>
      </c>
      <c r="F59" s="17"/>
      <c r="G59" s="16"/>
      <c r="H59" s="18" t="s">
        <v>93</v>
      </c>
      <c r="I59" s="9">
        <v>44202</v>
      </c>
      <c r="J59" s="9">
        <v>44932</v>
      </c>
      <c r="K59" s="19"/>
      <c r="L59" s="10">
        <v>0.97</v>
      </c>
      <c r="M59" s="25">
        <v>21000</v>
      </c>
      <c r="N59" s="26"/>
      <c r="O59" s="26"/>
      <c r="P59" s="26"/>
      <c r="Q59" s="27">
        <v>20978.32</v>
      </c>
      <c r="R59" s="19" t="s">
        <v>261</v>
      </c>
      <c r="S59" s="29"/>
      <c r="T59" s="23"/>
    </row>
    <row r="60" spans="1:20" s="14" customFormat="1" ht="56.25" x14ac:dyDescent="0.3">
      <c r="A60" s="15">
        <v>36023</v>
      </c>
      <c r="B60" s="17" t="s">
        <v>291</v>
      </c>
      <c r="C60" s="17" t="s">
        <v>89</v>
      </c>
      <c r="D60" s="15" t="s">
        <v>191</v>
      </c>
      <c r="E60" s="16" t="s">
        <v>139</v>
      </c>
      <c r="F60" s="17"/>
      <c r="G60" s="16"/>
      <c r="H60" s="18" t="s">
        <v>93</v>
      </c>
      <c r="I60" s="9">
        <v>44643</v>
      </c>
      <c r="J60" s="9">
        <v>44895</v>
      </c>
      <c r="K60" s="19"/>
      <c r="L60" s="10">
        <v>0.03</v>
      </c>
      <c r="M60" s="25">
        <v>2800000</v>
      </c>
      <c r="N60" s="26"/>
      <c r="O60" s="26"/>
      <c r="P60" s="26"/>
      <c r="Q60" s="27">
        <v>62961.17</v>
      </c>
      <c r="R60" s="19" t="s">
        <v>262</v>
      </c>
      <c r="S60" s="29"/>
      <c r="T60" s="23"/>
    </row>
    <row r="61" spans="1:20" s="14" customFormat="1" ht="56.25" x14ac:dyDescent="0.3">
      <c r="A61" s="15">
        <v>36024</v>
      </c>
      <c r="B61" s="17" t="s">
        <v>291</v>
      </c>
      <c r="C61" s="17" t="s">
        <v>89</v>
      </c>
      <c r="D61" s="15" t="s">
        <v>192</v>
      </c>
      <c r="E61" s="16" t="s">
        <v>139</v>
      </c>
      <c r="F61" s="17"/>
      <c r="G61" s="16"/>
      <c r="H61" s="18" t="s">
        <v>93</v>
      </c>
      <c r="I61" s="9">
        <v>44592</v>
      </c>
      <c r="J61" s="9">
        <v>45626</v>
      </c>
      <c r="K61" s="19"/>
      <c r="L61" s="10">
        <v>0.03</v>
      </c>
      <c r="M61" s="25">
        <v>2000000</v>
      </c>
      <c r="N61" s="26"/>
      <c r="O61" s="26"/>
      <c r="P61" s="26"/>
      <c r="Q61" s="27">
        <v>13096.95</v>
      </c>
      <c r="R61" s="19" t="s">
        <v>263</v>
      </c>
      <c r="S61" s="29"/>
      <c r="T61" s="23"/>
    </row>
    <row r="62" spans="1:20" s="14" customFormat="1" ht="75" x14ac:dyDescent="0.3">
      <c r="A62" s="15">
        <v>36025</v>
      </c>
      <c r="B62" s="17" t="s">
        <v>291</v>
      </c>
      <c r="C62" s="17" t="s">
        <v>89</v>
      </c>
      <c r="D62" s="15" t="s">
        <v>193</v>
      </c>
      <c r="E62" s="16" t="s">
        <v>194</v>
      </c>
      <c r="F62" s="17"/>
      <c r="G62" s="16"/>
      <c r="H62" s="18" t="s">
        <v>93</v>
      </c>
      <c r="I62" s="9">
        <v>44575</v>
      </c>
      <c r="J62" s="9">
        <v>45616</v>
      </c>
      <c r="K62" s="19"/>
      <c r="L62" s="10">
        <v>0.03</v>
      </c>
      <c r="M62" s="25">
        <v>387660</v>
      </c>
      <c r="N62" s="26"/>
      <c r="O62" s="26"/>
      <c r="P62" s="26"/>
      <c r="Q62" s="27">
        <v>0</v>
      </c>
      <c r="R62" s="19" t="s">
        <v>264</v>
      </c>
      <c r="S62" s="29"/>
      <c r="T62" s="23"/>
    </row>
    <row r="63" spans="1:20" s="14" customFormat="1" ht="37.5" x14ac:dyDescent="0.3">
      <c r="A63" s="15">
        <v>37001</v>
      </c>
      <c r="B63" s="17" t="s">
        <v>291</v>
      </c>
      <c r="C63" s="17" t="s">
        <v>89</v>
      </c>
      <c r="D63" s="15" t="s">
        <v>195</v>
      </c>
      <c r="E63" s="16" t="s">
        <v>196</v>
      </c>
      <c r="F63" s="17"/>
      <c r="G63" s="16"/>
      <c r="H63" s="18" t="s">
        <v>93</v>
      </c>
      <c r="I63" s="9">
        <v>43819</v>
      </c>
      <c r="J63" s="9">
        <v>44550</v>
      </c>
      <c r="K63" s="19"/>
      <c r="L63" s="10">
        <v>0.61</v>
      </c>
      <c r="M63" s="25">
        <v>5471560</v>
      </c>
      <c r="N63" s="26"/>
      <c r="O63" s="26"/>
      <c r="P63" s="26"/>
      <c r="Q63" s="27">
        <v>3358994.64</v>
      </c>
      <c r="R63" s="19" t="s">
        <v>264</v>
      </c>
      <c r="S63" s="29">
        <v>44742</v>
      </c>
      <c r="T63" s="23"/>
    </row>
    <row r="64" spans="1:20" s="14" customFormat="1" ht="56.25" x14ac:dyDescent="0.3">
      <c r="A64" s="15">
        <v>43139</v>
      </c>
      <c r="B64" s="17" t="s">
        <v>291</v>
      </c>
      <c r="C64" s="17" t="s">
        <v>90</v>
      </c>
      <c r="D64" s="15" t="s">
        <v>197</v>
      </c>
      <c r="E64" s="16"/>
      <c r="F64" s="17" t="s">
        <v>198</v>
      </c>
      <c r="G64" s="16" t="s">
        <v>198</v>
      </c>
      <c r="H64" s="18" t="s">
        <v>93</v>
      </c>
      <c r="I64" s="9">
        <v>43657</v>
      </c>
      <c r="J64" s="9">
        <v>44533</v>
      </c>
      <c r="K64" s="19"/>
      <c r="L64" s="10">
        <v>0.63</v>
      </c>
      <c r="M64" s="25">
        <v>3779985</v>
      </c>
      <c r="N64" s="26"/>
      <c r="O64" s="26"/>
      <c r="P64" s="26"/>
      <c r="Q64" s="27">
        <v>2376279.0499999998</v>
      </c>
      <c r="R64" s="19" t="s">
        <v>265</v>
      </c>
      <c r="S64" s="29">
        <v>44803</v>
      </c>
      <c r="T64" s="23"/>
    </row>
    <row r="65" spans="1:20" s="14" customFormat="1" ht="56.25" x14ac:dyDescent="0.3">
      <c r="A65" s="15">
        <v>43140</v>
      </c>
      <c r="B65" s="17" t="s">
        <v>291</v>
      </c>
      <c r="C65" s="17" t="s">
        <v>90</v>
      </c>
      <c r="D65" s="15" t="s">
        <v>199</v>
      </c>
      <c r="E65" s="16"/>
      <c r="F65" s="17" t="s">
        <v>200</v>
      </c>
      <c r="G65" s="16"/>
      <c r="H65" s="18" t="s">
        <v>93</v>
      </c>
      <c r="I65" s="9">
        <v>43719</v>
      </c>
      <c r="J65" s="9">
        <v>43876</v>
      </c>
      <c r="K65" s="19"/>
      <c r="L65" s="10">
        <v>0.96</v>
      </c>
      <c r="M65" s="25">
        <v>861697.3</v>
      </c>
      <c r="N65" s="26"/>
      <c r="O65" s="26"/>
      <c r="P65" s="26"/>
      <c r="Q65" s="27">
        <v>829985.29999999993</v>
      </c>
      <c r="R65" s="19" t="s">
        <v>266</v>
      </c>
      <c r="S65" s="29">
        <v>44545</v>
      </c>
      <c r="T65" s="23"/>
    </row>
    <row r="66" spans="1:20" s="14" customFormat="1" ht="112.5" x14ac:dyDescent="0.3">
      <c r="A66" s="15">
        <v>43144</v>
      </c>
      <c r="B66" s="17" t="s">
        <v>291</v>
      </c>
      <c r="C66" s="17" t="s">
        <v>90</v>
      </c>
      <c r="D66" s="15" t="s">
        <v>201</v>
      </c>
      <c r="E66" s="16"/>
      <c r="F66" s="17" t="s">
        <v>202</v>
      </c>
      <c r="G66" s="16"/>
      <c r="H66" s="18" t="s">
        <v>93</v>
      </c>
      <c r="I66" s="9">
        <v>44197</v>
      </c>
      <c r="J66" s="9">
        <v>44561</v>
      </c>
      <c r="K66" s="19"/>
      <c r="L66" s="10">
        <v>0.78</v>
      </c>
      <c r="M66" s="25">
        <v>798885.39</v>
      </c>
      <c r="N66" s="26"/>
      <c r="O66" s="26"/>
      <c r="P66" s="26"/>
      <c r="Q66" s="27">
        <v>625533.91</v>
      </c>
      <c r="R66" s="19" t="s">
        <v>267</v>
      </c>
      <c r="S66" s="29">
        <v>44865</v>
      </c>
      <c r="T66" s="23"/>
    </row>
    <row r="67" spans="1:20" s="14" customFormat="1" ht="37.5" x14ac:dyDescent="0.3">
      <c r="A67" s="15">
        <v>43145</v>
      </c>
      <c r="B67" s="17" t="s">
        <v>291</v>
      </c>
      <c r="C67" s="17" t="s">
        <v>90</v>
      </c>
      <c r="D67" s="15" t="s">
        <v>203</v>
      </c>
      <c r="E67" s="16"/>
      <c r="F67" s="17" t="s">
        <v>106</v>
      </c>
      <c r="G67" s="16"/>
      <c r="H67" s="18" t="s">
        <v>93</v>
      </c>
      <c r="I67" s="9">
        <v>44202</v>
      </c>
      <c r="J67" s="9">
        <v>44561</v>
      </c>
      <c r="K67" s="19"/>
      <c r="L67" s="10">
        <v>0.97</v>
      </c>
      <c r="M67" s="25">
        <v>150848.46</v>
      </c>
      <c r="N67" s="26"/>
      <c r="O67" s="26"/>
      <c r="P67" s="26"/>
      <c r="Q67" s="27">
        <v>150848.43</v>
      </c>
      <c r="R67" s="19" t="s">
        <v>268</v>
      </c>
      <c r="S67" s="29">
        <v>44803</v>
      </c>
      <c r="T67" s="23"/>
    </row>
    <row r="68" spans="1:20" s="14" customFormat="1" ht="56.25" x14ac:dyDescent="0.3">
      <c r="A68" s="15">
        <v>43147</v>
      </c>
      <c r="B68" s="17" t="s">
        <v>291</v>
      </c>
      <c r="C68" s="17" t="s">
        <v>90</v>
      </c>
      <c r="D68" s="15" t="s">
        <v>204</v>
      </c>
      <c r="E68" s="16"/>
      <c r="F68" s="17" t="s">
        <v>106</v>
      </c>
      <c r="G68" s="16"/>
      <c r="H68" s="18" t="s">
        <v>93</v>
      </c>
      <c r="I68" s="9">
        <v>44473</v>
      </c>
      <c r="J68" s="9">
        <v>44865</v>
      </c>
      <c r="K68" s="19"/>
      <c r="L68" s="10">
        <v>0.67</v>
      </c>
      <c r="M68" s="25">
        <v>142504.32000000001</v>
      </c>
      <c r="N68" s="26"/>
      <c r="O68" s="26"/>
      <c r="P68" s="26"/>
      <c r="Q68" s="27">
        <v>95152.88</v>
      </c>
      <c r="R68" s="19" t="s">
        <v>268</v>
      </c>
      <c r="S68" s="29"/>
      <c r="T68" s="23"/>
    </row>
    <row r="69" spans="1:20" s="14" customFormat="1" ht="93.75" x14ac:dyDescent="0.3">
      <c r="A69" s="15">
        <v>46013</v>
      </c>
      <c r="B69" s="17" t="s">
        <v>291</v>
      </c>
      <c r="C69" s="17" t="s">
        <v>90</v>
      </c>
      <c r="D69" s="15" t="s">
        <v>205</v>
      </c>
      <c r="E69" s="16" t="s">
        <v>139</v>
      </c>
      <c r="F69" s="17"/>
      <c r="G69" s="16"/>
      <c r="H69" s="18" t="s">
        <v>93</v>
      </c>
      <c r="I69" s="9">
        <v>44427</v>
      </c>
      <c r="J69" s="9">
        <v>44530</v>
      </c>
      <c r="K69" s="19"/>
      <c r="L69" s="10">
        <v>1</v>
      </c>
      <c r="M69" s="25">
        <v>100000</v>
      </c>
      <c r="N69" s="26"/>
      <c r="O69" s="26"/>
      <c r="P69" s="26"/>
      <c r="Q69" s="27">
        <v>10881.41</v>
      </c>
      <c r="R69" s="19" t="s">
        <v>269</v>
      </c>
      <c r="S69" s="29">
        <v>44560</v>
      </c>
      <c r="T69" s="23" t="s">
        <v>288</v>
      </c>
    </row>
    <row r="70" spans="1:20" s="14" customFormat="1" ht="112.5" x14ac:dyDescent="0.3">
      <c r="A70" s="15">
        <v>47005</v>
      </c>
      <c r="B70" s="17" t="s">
        <v>291</v>
      </c>
      <c r="C70" s="17" t="s">
        <v>90</v>
      </c>
      <c r="D70" s="15" t="s">
        <v>206</v>
      </c>
      <c r="E70" s="16" t="s">
        <v>207</v>
      </c>
      <c r="F70" s="17"/>
      <c r="G70" s="16"/>
      <c r="H70" s="18" t="s">
        <v>93</v>
      </c>
      <c r="I70" s="9">
        <v>43307</v>
      </c>
      <c r="J70" s="9">
        <v>43671</v>
      </c>
      <c r="K70" s="19"/>
      <c r="L70" s="10">
        <v>0.73</v>
      </c>
      <c r="M70" s="25">
        <v>961600</v>
      </c>
      <c r="N70" s="26"/>
      <c r="O70" s="26"/>
      <c r="P70" s="26"/>
      <c r="Q70" s="27">
        <v>703329.44</v>
      </c>
      <c r="R70" s="19" t="s">
        <v>270</v>
      </c>
      <c r="S70" s="29" t="s">
        <v>311</v>
      </c>
      <c r="T70" s="23"/>
    </row>
    <row r="71" spans="1:20" s="14" customFormat="1" ht="37.5" x14ac:dyDescent="0.3">
      <c r="A71" s="15">
        <v>47008</v>
      </c>
      <c r="B71" s="17" t="s">
        <v>291</v>
      </c>
      <c r="C71" s="17" t="s">
        <v>90</v>
      </c>
      <c r="D71" s="15" t="s">
        <v>208</v>
      </c>
      <c r="E71" s="16" t="s">
        <v>209</v>
      </c>
      <c r="F71" s="17"/>
      <c r="G71" s="16"/>
      <c r="H71" s="18" t="s">
        <v>93</v>
      </c>
      <c r="I71" s="9">
        <v>43658</v>
      </c>
      <c r="J71" s="9">
        <v>44813</v>
      </c>
      <c r="K71" s="19"/>
      <c r="L71" s="10">
        <v>0.61</v>
      </c>
      <c r="M71" s="25">
        <v>1820000</v>
      </c>
      <c r="N71" s="26"/>
      <c r="O71" s="26"/>
      <c r="P71" s="26"/>
      <c r="Q71" s="27">
        <v>1106598.1299999999</v>
      </c>
      <c r="R71" s="19" t="s">
        <v>271</v>
      </c>
      <c r="S71" s="29"/>
      <c r="T71" s="23"/>
    </row>
    <row r="72" spans="1:20" s="14" customFormat="1" ht="37.5" x14ac:dyDescent="0.3">
      <c r="A72" s="15">
        <v>47009</v>
      </c>
      <c r="B72" s="17" t="s">
        <v>291</v>
      </c>
      <c r="C72" s="17" t="s">
        <v>90</v>
      </c>
      <c r="D72" s="15" t="s">
        <v>210</v>
      </c>
      <c r="E72" s="16" t="s">
        <v>209</v>
      </c>
      <c r="F72" s="17"/>
      <c r="G72" s="16"/>
      <c r="H72" s="18" t="s">
        <v>93</v>
      </c>
      <c r="I72" s="9">
        <v>43699</v>
      </c>
      <c r="J72" s="9">
        <v>44834</v>
      </c>
      <c r="K72" s="19"/>
      <c r="L72" s="10">
        <v>0.31</v>
      </c>
      <c r="M72" s="25">
        <v>1500000</v>
      </c>
      <c r="N72" s="26"/>
      <c r="O72" s="26"/>
      <c r="P72" s="26"/>
      <c r="Q72" s="27">
        <v>468629.26</v>
      </c>
      <c r="R72" s="19" t="s">
        <v>272</v>
      </c>
      <c r="S72" s="29"/>
      <c r="T72" s="23"/>
    </row>
    <row r="73" spans="1:20" s="14" customFormat="1" ht="56.25" x14ac:dyDescent="0.3">
      <c r="A73" s="15">
        <v>47010</v>
      </c>
      <c r="B73" s="17" t="s">
        <v>291</v>
      </c>
      <c r="C73" s="17" t="s">
        <v>90</v>
      </c>
      <c r="D73" s="15" t="s">
        <v>211</v>
      </c>
      <c r="E73" s="16" t="s">
        <v>145</v>
      </c>
      <c r="F73" s="17"/>
      <c r="G73" s="16"/>
      <c r="H73" s="18" t="s">
        <v>93</v>
      </c>
      <c r="I73" s="9">
        <v>44124</v>
      </c>
      <c r="J73" s="9">
        <v>45219</v>
      </c>
      <c r="K73" s="19"/>
      <c r="L73" s="10">
        <v>0.28999999999999998</v>
      </c>
      <c r="M73" s="25">
        <v>2246300</v>
      </c>
      <c r="N73" s="26"/>
      <c r="O73" s="26"/>
      <c r="P73" s="26"/>
      <c r="Q73" s="27">
        <v>658366.75</v>
      </c>
      <c r="R73" s="19" t="s">
        <v>273</v>
      </c>
      <c r="S73" s="29"/>
      <c r="T73" s="23"/>
    </row>
    <row r="74" spans="1:20" s="14" customFormat="1" ht="56.25" x14ac:dyDescent="0.3">
      <c r="A74" s="15">
        <v>47011</v>
      </c>
      <c r="B74" s="17" t="s">
        <v>291</v>
      </c>
      <c r="C74" s="17" t="s">
        <v>90</v>
      </c>
      <c r="D74" s="15" t="s">
        <v>212</v>
      </c>
      <c r="E74" s="16" t="s">
        <v>145</v>
      </c>
      <c r="F74" s="17"/>
      <c r="G74" s="16"/>
      <c r="H74" s="18" t="s">
        <v>93</v>
      </c>
      <c r="I74" s="9">
        <v>44124</v>
      </c>
      <c r="J74" s="9">
        <v>45219</v>
      </c>
      <c r="K74" s="19"/>
      <c r="L74" s="10">
        <v>0.44</v>
      </c>
      <c r="M74" s="25">
        <v>1394018</v>
      </c>
      <c r="N74" s="26"/>
      <c r="O74" s="26"/>
      <c r="P74" s="26"/>
      <c r="Q74" s="27">
        <v>619656.32999999996</v>
      </c>
      <c r="R74" s="19" t="s">
        <v>274</v>
      </c>
      <c r="S74" s="29"/>
      <c r="T74" s="23"/>
    </row>
    <row r="75" spans="1:20" s="14" customFormat="1" ht="37.5" x14ac:dyDescent="0.3">
      <c r="A75" s="15">
        <v>50001</v>
      </c>
      <c r="B75" s="17" t="s">
        <v>291</v>
      </c>
      <c r="C75" s="17" t="s">
        <v>90</v>
      </c>
      <c r="D75" s="15" t="s">
        <v>213</v>
      </c>
      <c r="E75" s="16"/>
      <c r="F75" s="17" t="s">
        <v>214</v>
      </c>
      <c r="G75" s="16"/>
      <c r="H75" s="18" t="s">
        <v>93</v>
      </c>
      <c r="I75" s="9">
        <v>44470</v>
      </c>
      <c r="J75" s="9">
        <v>44834</v>
      </c>
      <c r="K75" s="19"/>
      <c r="L75" s="10">
        <v>0.64</v>
      </c>
      <c r="M75" s="25">
        <v>123846</v>
      </c>
      <c r="N75" s="26"/>
      <c r="O75" s="26"/>
      <c r="P75" s="26"/>
      <c r="Q75" s="27">
        <v>79415.41</v>
      </c>
      <c r="R75" s="19" t="s">
        <v>275</v>
      </c>
      <c r="S75" s="29"/>
      <c r="T75" s="23"/>
    </row>
    <row r="76" spans="1:20" s="14" customFormat="1" ht="88.5" customHeight="1" x14ac:dyDescent="0.3">
      <c r="A76" s="15">
        <v>53057</v>
      </c>
      <c r="B76" s="17" t="s">
        <v>291</v>
      </c>
      <c r="C76" s="17" t="s">
        <v>57</v>
      </c>
      <c r="D76" s="15" t="s">
        <v>215</v>
      </c>
      <c r="E76" s="16"/>
      <c r="F76" s="17" t="s">
        <v>216</v>
      </c>
      <c r="G76" s="16"/>
      <c r="H76" s="18" t="s">
        <v>93</v>
      </c>
      <c r="I76" s="9">
        <v>43579</v>
      </c>
      <c r="J76" s="9">
        <v>44469</v>
      </c>
      <c r="K76" s="19"/>
      <c r="L76" s="10">
        <v>1</v>
      </c>
      <c r="M76" s="25">
        <v>471500</v>
      </c>
      <c r="N76" s="26"/>
      <c r="O76" s="26"/>
      <c r="P76" s="26"/>
      <c r="Q76" s="27">
        <v>471500</v>
      </c>
      <c r="R76" s="19" t="s">
        <v>276</v>
      </c>
      <c r="S76" s="29"/>
      <c r="T76" s="23" t="s">
        <v>289</v>
      </c>
    </row>
    <row r="77" spans="1:20" s="14" customFormat="1" ht="56.25" x14ac:dyDescent="0.3">
      <c r="A77" s="15">
        <v>53063</v>
      </c>
      <c r="B77" s="17" t="s">
        <v>291</v>
      </c>
      <c r="C77" s="17" t="s">
        <v>57</v>
      </c>
      <c r="D77" s="15" t="s">
        <v>217</v>
      </c>
      <c r="E77" s="16"/>
      <c r="F77" s="17" t="s">
        <v>218</v>
      </c>
      <c r="G77" s="16"/>
      <c r="H77" s="18" t="s">
        <v>93</v>
      </c>
      <c r="I77" s="9">
        <v>43922</v>
      </c>
      <c r="J77" s="9">
        <v>44926</v>
      </c>
      <c r="K77" s="19"/>
      <c r="L77" s="10">
        <v>0.85</v>
      </c>
      <c r="M77" s="25">
        <v>480897.96</v>
      </c>
      <c r="N77" s="26"/>
      <c r="O77" s="26"/>
      <c r="P77" s="26"/>
      <c r="Q77" s="27">
        <v>409420.96</v>
      </c>
      <c r="R77" s="19" t="s">
        <v>277</v>
      </c>
      <c r="S77" s="29">
        <v>44939</v>
      </c>
      <c r="T77" s="23"/>
    </row>
    <row r="78" spans="1:20" s="14" customFormat="1" ht="55.5" customHeight="1" x14ac:dyDescent="0.3">
      <c r="A78" s="15">
        <v>56006</v>
      </c>
      <c r="B78" s="17" t="s">
        <v>291</v>
      </c>
      <c r="C78" s="17" t="s">
        <v>57</v>
      </c>
      <c r="D78" s="15" t="s">
        <v>219</v>
      </c>
      <c r="E78" s="16" t="s">
        <v>139</v>
      </c>
      <c r="F78" s="17"/>
      <c r="G78" s="16"/>
      <c r="H78" s="18" t="s">
        <v>93</v>
      </c>
      <c r="I78" s="9">
        <v>44438</v>
      </c>
      <c r="J78" s="9">
        <v>44530</v>
      </c>
      <c r="K78" s="19"/>
      <c r="L78" s="10">
        <v>1</v>
      </c>
      <c r="M78" s="25">
        <v>75874.559999999998</v>
      </c>
      <c r="N78" s="26"/>
      <c r="O78" s="26"/>
      <c r="P78" s="26"/>
      <c r="Q78" s="27">
        <v>75874.559999999998</v>
      </c>
      <c r="R78" s="19" t="s">
        <v>276</v>
      </c>
      <c r="S78" s="29"/>
      <c r="T78" s="23" t="s">
        <v>290</v>
      </c>
    </row>
    <row r="79" spans="1:20" s="14" customFormat="1" ht="37.5" x14ac:dyDescent="0.3">
      <c r="A79" s="15">
        <v>56007</v>
      </c>
      <c r="B79" s="17" t="s">
        <v>291</v>
      </c>
      <c r="C79" s="17" t="s">
        <v>57</v>
      </c>
      <c r="D79" s="15" t="s">
        <v>220</v>
      </c>
      <c r="E79" s="16" t="s">
        <v>139</v>
      </c>
      <c r="F79" s="17"/>
      <c r="G79" s="16"/>
      <c r="H79" s="18" t="s">
        <v>93</v>
      </c>
      <c r="I79" s="9">
        <v>44669</v>
      </c>
      <c r="J79" s="9">
        <v>44760</v>
      </c>
      <c r="K79" s="19"/>
      <c r="L79" s="10">
        <v>0.06</v>
      </c>
      <c r="M79" s="25">
        <v>100000</v>
      </c>
      <c r="N79" s="26"/>
      <c r="O79" s="26"/>
      <c r="P79" s="26"/>
      <c r="Q79" s="27">
        <v>6139.2</v>
      </c>
      <c r="R79" s="19" t="s">
        <v>278</v>
      </c>
      <c r="S79" s="29"/>
      <c r="T79" s="23"/>
    </row>
    <row r="80" spans="1:20" s="14" customFormat="1" ht="56.25" x14ac:dyDescent="0.3">
      <c r="A80" s="15">
        <v>57004</v>
      </c>
      <c r="B80" s="17" t="s">
        <v>291</v>
      </c>
      <c r="C80" s="17" t="s">
        <v>57</v>
      </c>
      <c r="D80" s="15" t="s">
        <v>221</v>
      </c>
      <c r="E80" s="16" t="s">
        <v>134</v>
      </c>
      <c r="F80" s="17"/>
      <c r="G80" s="16"/>
      <c r="H80" s="18" t="s">
        <v>93</v>
      </c>
      <c r="I80" s="9">
        <v>44124</v>
      </c>
      <c r="J80" s="9">
        <v>44853</v>
      </c>
      <c r="K80" s="19"/>
      <c r="L80" s="10">
        <v>0.25</v>
      </c>
      <c r="M80" s="25">
        <v>3080490</v>
      </c>
      <c r="N80" s="26"/>
      <c r="O80" s="26"/>
      <c r="P80" s="26"/>
      <c r="Q80" s="27">
        <v>755452.9</v>
      </c>
      <c r="R80" s="19" t="s">
        <v>279</v>
      </c>
      <c r="S80" s="29"/>
      <c r="T80" s="23"/>
    </row>
  </sheetData>
  <autoFilter ref="A1:T80" xr:uid="{00000000-0001-0000-0000-000000000000}">
    <filterColumn colId="12" showButton="0"/>
    <filterColumn colId="14" showButton="0"/>
  </autoFilter>
  <mergeCells count="14">
    <mergeCell ref="F1:F2"/>
    <mergeCell ref="G1:G2"/>
    <mergeCell ref="A1:A2"/>
    <mergeCell ref="B1:B2"/>
    <mergeCell ref="E1:E2"/>
    <mergeCell ref="R1:R2"/>
    <mergeCell ref="M1:N1"/>
    <mergeCell ref="H1:H2"/>
    <mergeCell ref="I1:I2"/>
    <mergeCell ref="J1:J2"/>
    <mergeCell ref="K1:K2"/>
    <mergeCell ref="L1:L2"/>
    <mergeCell ref="Q1:Q2"/>
    <mergeCell ref="O1:P1"/>
  </mergeCells>
  <dataValidations count="1">
    <dataValidation type="list" allowBlank="1" showInputMessage="1" showErrorMessage="1" promptTitle="Selecciona un fondo" sqref="E3:E13" xr:uid="{00000000-0002-0000-0000-000000000000}">
      <formula1>fondos</formula1>
    </dataValidation>
  </dataValidations>
  <pageMargins left="0.7" right="0.7" top="0.75" bottom="0.75" header="0.3" footer="0.3"/>
  <pageSetup scale="50" orientation="landscape" r:id="rId1"/>
  <colBreaks count="1" manualBreakCount="1">
    <brk id="7" max="19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8"/>
  <sheetViews>
    <sheetView windowProtection="1" workbookViewId="0">
      <selection activeCell="F16" sqref="F16"/>
    </sheetView>
  </sheetViews>
  <sheetFormatPr baseColWidth="10" defaultRowHeight="15" x14ac:dyDescent="0.25"/>
  <cols>
    <col min="1" max="1" width="14.140625" customWidth="1"/>
  </cols>
  <sheetData>
    <row r="1" spans="1:1" x14ac:dyDescent="0.25">
      <c r="A1" s="1" t="s">
        <v>32</v>
      </c>
    </row>
    <row r="2" spans="1:1" x14ac:dyDescent="0.25">
      <c r="A2" s="1" t="s">
        <v>28</v>
      </c>
    </row>
    <row r="3" spans="1:1" x14ac:dyDescent="0.25">
      <c r="A3" s="1" t="s">
        <v>23</v>
      </c>
    </row>
    <row r="4" spans="1:1" x14ac:dyDescent="0.25">
      <c r="A4" s="1" t="s">
        <v>44</v>
      </c>
    </row>
    <row r="5" spans="1:1" x14ac:dyDescent="0.25">
      <c r="A5" s="1" t="s">
        <v>17</v>
      </c>
    </row>
    <row r="6" spans="1:1" x14ac:dyDescent="0.25">
      <c r="A6" s="1" t="s">
        <v>61</v>
      </c>
    </row>
    <row r="7" spans="1:1" x14ac:dyDescent="0.25">
      <c r="A7" s="1" t="s">
        <v>1</v>
      </c>
    </row>
    <row r="8" spans="1:1" x14ac:dyDescent="0.25">
      <c r="A8" s="1" t="s">
        <v>26</v>
      </c>
    </row>
    <row r="9" spans="1:1" x14ac:dyDescent="0.25">
      <c r="A9" s="1" t="s">
        <v>0</v>
      </c>
    </row>
    <row r="10" spans="1:1" x14ac:dyDescent="0.25">
      <c r="A10" s="1" t="s">
        <v>21</v>
      </c>
    </row>
    <row r="11" spans="1:1" x14ac:dyDescent="0.25">
      <c r="A11" s="1" t="s">
        <v>20</v>
      </c>
    </row>
    <row r="12" spans="1:1" x14ac:dyDescent="0.25">
      <c r="A12" s="1" t="s">
        <v>53</v>
      </c>
    </row>
    <row r="13" spans="1:1" x14ac:dyDescent="0.25">
      <c r="A13" s="1" t="s">
        <v>52</v>
      </c>
    </row>
    <row r="14" spans="1:1" x14ac:dyDescent="0.25">
      <c r="A14" s="1" t="s">
        <v>27</v>
      </c>
    </row>
    <row r="15" spans="1:1" x14ac:dyDescent="0.25">
      <c r="A15" s="1" t="s">
        <v>39</v>
      </c>
    </row>
    <row r="16" spans="1:1" x14ac:dyDescent="0.25">
      <c r="A16" s="1" t="s">
        <v>40</v>
      </c>
    </row>
    <row r="17" spans="1:1" x14ac:dyDescent="0.25">
      <c r="A17" s="1" t="s">
        <v>37</v>
      </c>
    </row>
    <row r="18" spans="1:1" x14ac:dyDescent="0.25">
      <c r="A18" s="1" t="s">
        <v>62</v>
      </c>
    </row>
    <row r="19" spans="1:1" x14ac:dyDescent="0.25">
      <c r="A19" s="1" t="s">
        <v>51</v>
      </c>
    </row>
    <row r="20" spans="1:1" x14ac:dyDescent="0.25">
      <c r="A20" s="1" t="s">
        <v>63</v>
      </c>
    </row>
    <row r="21" spans="1:1" x14ac:dyDescent="0.25">
      <c r="A21" s="1" t="s">
        <v>22</v>
      </c>
    </row>
    <row r="22" spans="1:1" x14ac:dyDescent="0.25">
      <c r="A22" s="1" t="s">
        <v>64</v>
      </c>
    </row>
    <row r="23" spans="1:1" x14ac:dyDescent="0.25">
      <c r="A23" s="1" t="s">
        <v>65</v>
      </c>
    </row>
    <row r="24" spans="1:1" x14ac:dyDescent="0.25">
      <c r="A24" s="1" t="s">
        <v>24</v>
      </c>
    </row>
    <row r="25" spans="1:1" x14ac:dyDescent="0.25">
      <c r="A25" s="1" t="s">
        <v>19</v>
      </c>
    </row>
    <row r="26" spans="1:1" x14ac:dyDescent="0.25">
      <c r="A26" s="1" t="s">
        <v>66</v>
      </c>
    </row>
    <row r="27" spans="1:1" x14ac:dyDescent="0.25">
      <c r="A27" s="1" t="s">
        <v>67</v>
      </c>
    </row>
    <row r="28" spans="1:1" x14ac:dyDescent="0.25">
      <c r="A28" s="1" t="s">
        <v>29</v>
      </c>
    </row>
    <row r="29" spans="1:1" x14ac:dyDescent="0.25">
      <c r="A29" s="1" t="s">
        <v>58</v>
      </c>
    </row>
    <row r="30" spans="1:1" x14ac:dyDescent="0.25">
      <c r="A30" s="1" t="s">
        <v>15</v>
      </c>
    </row>
    <row r="31" spans="1:1" x14ac:dyDescent="0.25">
      <c r="A31" s="1" t="s">
        <v>68</v>
      </c>
    </row>
    <row r="32" spans="1:1" x14ac:dyDescent="0.25">
      <c r="A32" s="1" t="s">
        <v>69</v>
      </c>
    </row>
    <row r="33" spans="1:1" x14ac:dyDescent="0.25">
      <c r="A33" s="1" t="s">
        <v>70</v>
      </c>
    </row>
    <row r="34" spans="1:1" x14ac:dyDescent="0.25">
      <c r="A34" s="1" t="s">
        <v>18</v>
      </c>
    </row>
    <row r="35" spans="1:1" x14ac:dyDescent="0.25">
      <c r="A35" s="1" t="s">
        <v>47</v>
      </c>
    </row>
    <row r="36" spans="1:1" x14ac:dyDescent="0.25">
      <c r="A36" s="1" t="s">
        <v>71</v>
      </c>
    </row>
    <row r="37" spans="1:1" x14ac:dyDescent="0.25">
      <c r="A37" s="1" t="s">
        <v>33</v>
      </c>
    </row>
    <row r="38" spans="1:1" x14ac:dyDescent="0.25">
      <c r="A38" s="1" t="s">
        <v>57</v>
      </c>
    </row>
    <row r="39" spans="1:1" x14ac:dyDescent="0.25">
      <c r="A39" s="1" t="s">
        <v>59</v>
      </c>
    </row>
    <row r="40" spans="1:1" x14ac:dyDescent="0.25">
      <c r="A40" s="1" t="s">
        <v>16</v>
      </c>
    </row>
    <row r="41" spans="1:1" x14ac:dyDescent="0.25">
      <c r="A41" s="1" t="s">
        <v>72</v>
      </c>
    </row>
    <row r="42" spans="1:1" x14ac:dyDescent="0.25">
      <c r="A42" s="1" t="s">
        <v>55</v>
      </c>
    </row>
    <row r="43" spans="1:1" x14ac:dyDescent="0.25">
      <c r="A43" s="1" t="s">
        <v>30</v>
      </c>
    </row>
    <row r="44" spans="1:1" x14ac:dyDescent="0.25">
      <c r="A44" s="1" t="s">
        <v>73</v>
      </c>
    </row>
    <row r="45" spans="1:1" x14ac:dyDescent="0.25">
      <c r="A45" s="1" t="s">
        <v>42</v>
      </c>
    </row>
    <row r="46" spans="1:1" x14ac:dyDescent="0.25">
      <c r="A46" s="1" t="s">
        <v>74</v>
      </c>
    </row>
    <row r="47" spans="1:1" x14ac:dyDescent="0.25">
      <c r="A47" s="1" t="s">
        <v>38</v>
      </c>
    </row>
    <row r="48" spans="1:1" x14ac:dyDescent="0.25">
      <c r="A48" s="1" t="s">
        <v>75</v>
      </c>
    </row>
    <row r="49" spans="1:1" x14ac:dyDescent="0.25">
      <c r="A49" s="1" t="s">
        <v>76</v>
      </c>
    </row>
    <row r="50" spans="1:1" x14ac:dyDescent="0.25">
      <c r="A50" s="1" t="s">
        <v>45</v>
      </c>
    </row>
    <row r="51" spans="1:1" x14ac:dyDescent="0.25">
      <c r="A51" s="1" t="s">
        <v>46</v>
      </c>
    </row>
    <row r="52" spans="1:1" x14ac:dyDescent="0.25">
      <c r="A52" s="1" t="s">
        <v>48</v>
      </c>
    </row>
    <row r="53" spans="1:1" x14ac:dyDescent="0.25">
      <c r="A53" s="1" t="s">
        <v>31</v>
      </c>
    </row>
    <row r="54" spans="1:1" x14ac:dyDescent="0.25">
      <c r="A54" s="1" t="s">
        <v>50</v>
      </c>
    </row>
    <row r="55" spans="1:1" x14ac:dyDescent="0.25">
      <c r="A55" s="1" t="s">
        <v>77</v>
      </c>
    </row>
    <row r="56" spans="1:1" x14ac:dyDescent="0.25">
      <c r="A56" s="1" t="s">
        <v>78</v>
      </c>
    </row>
    <row r="57" spans="1:1" x14ac:dyDescent="0.25">
      <c r="A57" s="1" t="s">
        <v>79</v>
      </c>
    </row>
    <row r="58" spans="1:1" x14ac:dyDescent="0.25">
      <c r="A58" s="1" t="s">
        <v>54</v>
      </c>
    </row>
    <row r="59" spans="1:1" x14ac:dyDescent="0.25">
      <c r="A59" s="1" t="s">
        <v>60</v>
      </c>
    </row>
    <row r="60" spans="1:1" x14ac:dyDescent="0.25">
      <c r="A60" s="1" t="s">
        <v>43</v>
      </c>
    </row>
    <row r="61" spans="1:1" x14ac:dyDescent="0.25">
      <c r="A61" s="1" t="s">
        <v>25</v>
      </c>
    </row>
    <row r="62" spans="1:1" x14ac:dyDescent="0.25">
      <c r="A62" s="1" t="s">
        <v>80</v>
      </c>
    </row>
    <row r="63" spans="1:1" x14ac:dyDescent="0.25">
      <c r="A63" s="1" t="s">
        <v>56</v>
      </c>
    </row>
    <row r="64" spans="1:1" x14ac:dyDescent="0.25">
      <c r="A64" s="1" t="s">
        <v>34</v>
      </c>
    </row>
    <row r="65" spans="1:1" x14ac:dyDescent="0.25">
      <c r="A65" s="1" t="s">
        <v>81</v>
      </c>
    </row>
    <row r="66" spans="1:1" x14ac:dyDescent="0.25">
      <c r="A66" s="1" t="s">
        <v>41</v>
      </c>
    </row>
    <row r="67" spans="1:1" x14ac:dyDescent="0.25">
      <c r="A67" s="1" t="s">
        <v>36</v>
      </c>
    </row>
    <row r="68" spans="1:1" x14ac:dyDescent="0.25">
      <c r="A68" s="1" t="s">
        <v>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vt:lpstr>
      <vt:lpstr>Hoja1</vt:lpstr>
      <vt:lpstr>fondos</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Ironheadh Lnx</dc:creator>
  <cp:lastModifiedBy>Noé Martínez</cp:lastModifiedBy>
  <cp:lastPrinted>2022-07-25T20:52:46Z</cp:lastPrinted>
  <dcterms:created xsi:type="dcterms:W3CDTF">2015-05-07T03:48:04Z</dcterms:created>
  <dcterms:modified xsi:type="dcterms:W3CDTF">2022-09-29T15:25:43Z</dcterms:modified>
</cp:coreProperties>
</file>