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howInkAnnotation="0"/>
  <mc:AlternateContent xmlns:mc="http://schemas.openxmlformats.org/markup-compatibility/2006">
    <mc:Choice Requires="x15">
      <x15ac:absPath xmlns:x15ac="http://schemas.microsoft.com/office/spreadsheetml/2010/11/ac" url="https://ecosur365p-my.sharepoint.com/personal/bmandujano_ecosur_mx/Documents/EJERCICIO 2025/29.- MICROSITIO/5. Formatos/"/>
    </mc:Choice>
  </mc:AlternateContent>
  <xr:revisionPtr revIDLastSave="274" documentId="13_ncr:1_{D8420D1C-7161-4766-9784-AB0796162239}" xr6:coauthVersionLast="47" xr6:coauthVersionMax="47" xr10:uidLastSave="{9D9DC42B-D978-4095-9DCD-E74B2D1C324F}"/>
  <workbookProtection workbookAlgorithmName="SHA-512" workbookHashValue="ZOpXZnTeCgJ/s9x12dgoHhsgBgIJ5mGo+OqIHH3ErM4DnVTXszk/Flp3IOVs+6GbQCZ/hEFUpkzk6cPfTHPXgQ==" workbookSaltValue="Ac3hn560M0SWStoAtwsXKA==" workbookSpinCount="100000" lockStructure="1"/>
  <bookViews>
    <workbookView xWindow="-120" yWindow="-120" windowWidth="29040" windowHeight="15840" xr2:uid="{00000000-000D-0000-FFFF-FFFF00000000}"/>
  </bookViews>
  <sheets>
    <sheet name="MXN" sheetId="1" r:id="rId1"/>
    <sheet name="USD" sheetId="2" r:id="rId2"/>
    <sheet name="EURO" sheetId="3" r:id="rId3"/>
    <sheet name="OTRAS DIVISAS" sheetId="4" r:id="rId4"/>
    <sheet name="INSTRUCTIVO" sheetId="5" r:id="rId5"/>
  </sheets>
  <definedNames>
    <definedName name="_xlnm._FilterDatabase" localSheetId="2" hidden="1">EURO!$B$7:$B$221</definedName>
    <definedName name="_xlnm._FilterDatabase" localSheetId="0" hidden="1">MXN!$B$7:$B$221</definedName>
    <definedName name="_xlnm._FilterDatabase" localSheetId="3" hidden="1">'OTRAS DIVISAS'!$B$7:$B$221</definedName>
    <definedName name="_xlnm._FilterDatabase" localSheetId="1" hidden="1">USD!$B$7:$B$221</definedName>
    <definedName name="_xlnm.Print_Area" localSheetId="2">EURO!$A$1:$Z$223</definedName>
    <definedName name="_xlnm.Print_Area" localSheetId="4">INSTRUCTIVO!$A$3:$Z$39</definedName>
    <definedName name="_xlnm.Print_Area" localSheetId="0">MXN!$A$3:$AB$223</definedName>
    <definedName name="_xlnm.Print_Area" localSheetId="3">'OTRAS DIVISAS'!$A$1:$AA$223</definedName>
    <definedName name="_xlnm.Print_Area" localSheetId="1">USD!$A$1:$Z$223</definedName>
    <definedName name="_xlnm.Print_Titles" localSheetId="2">EURO!$1:$7</definedName>
    <definedName name="_xlnm.Print_Titles" localSheetId="0">MXN!$1:$7</definedName>
    <definedName name="_xlnm.Print_Titles" localSheetId="3">'OTRAS DIVISAS'!$1:$7</definedName>
    <definedName name="_xlnm.Print_Titles" localSheetId="1">USD!$1:$7</definedName>
    <definedName name="Z_F1B0F1A4_499A_4876_8990_4C0AC9CB334B_.wvu.FilterData" localSheetId="2" hidden="1">EURO!$B$7:$B$221</definedName>
    <definedName name="Z_F1B0F1A4_499A_4876_8990_4C0AC9CB334B_.wvu.FilterData" localSheetId="0" hidden="1">MXN!$B$7:$B$221</definedName>
    <definedName name="Z_F1B0F1A4_499A_4876_8990_4C0AC9CB334B_.wvu.FilterData" localSheetId="3" hidden="1">'OTRAS DIVISAS'!$B$7:$B$221</definedName>
    <definedName name="Z_F1B0F1A4_499A_4876_8990_4C0AC9CB334B_.wvu.FilterData" localSheetId="1" hidden="1">USD!$B$7:$B$221</definedName>
    <definedName name="Z_F1B0F1A4_499A_4876_8990_4C0AC9CB334B_.wvu.PrintArea" localSheetId="2" hidden="1">EURO!$A$1:$Z$223</definedName>
    <definedName name="Z_F1B0F1A4_499A_4876_8990_4C0AC9CB334B_.wvu.PrintArea" localSheetId="4" hidden="1">INSTRUCTIVO!$A$3:$Z$39</definedName>
    <definedName name="Z_F1B0F1A4_499A_4876_8990_4C0AC9CB334B_.wvu.PrintArea" localSheetId="0" hidden="1">MXN!$A$3:$AB$223</definedName>
    <definedName name="Z_F1B0F1A4_499A_4876_8990_4C0AC9CB334B_.wvu.PrintArea" localSheetId="3" hidden="1">'OTRAS DIVISAS'!$A$1:$AA$223</definedName>
    <definedName name="Z_F1B0F1A4_499A_4876_8990_4C0AC9CB334B_.wvu.PrintArea" localSheetId="1" hidden="1">USD!$A$1:$Z$223</definedName>
    <definedName name="Z_F1B0F1A4_499A_4876_8990_4C0AC9CB334B_.wvu.PrintTitles" localSheetId="2" hidden="1">EURO!$1:$7</definedName>
    <definedName name="Z_F1B0F1A4_499A_4876_8990_4C0AC9CB334B_.wvu.PrintTitles" localSheetId="0" hidden="1">MXN!$1:$7</definedName>
    <definedName name="Z_F1B0F1A4_499A_4876_8990_4C0AC9CB334B_.wvu.PrintTitles" localSheetId="3" hidden="1">'OTRAS DIVISAS'!$1:$7</definedName>
    <definedName name="Z_F1B0F1A4_499A_4876_8990_4C0AC9CB334B_.wvu.PrintTitles" localSheetId="1" hidden="1">USD!$1:$7</definedName>
  </definedNames>
  <calcPr calcId="191028"/>
  <customWorkbookViews>
    <customWorkbookView name="Administrador - Vista personalizada" guid="{F1B0F1A4-499A-4876-8990-4C0AC9CB334B}" mergeInterval="0" personalView="1" maximized="1" xWindow="-8" yWindow="-8" windowWidth="1616" windowHeight="8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4" i="4" l="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9" i="4"/>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4" i="3"/>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4" i="2"/>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9" i="2"/>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D10" i="4"/>
  <c r="K10" i="4" s="1"/>
  <c r="E10" i="4"/>
  <c r="Q10" i="4" s="1"/>
  <c r="R10" i="4"/>
  <c r="Y10" i="4" s="1"/>
  <c r="S10" i="4"/>
  <c r="W10" i="4" s="1"/>
  <c r="C10" i="3"/>
  <c r="J10" i="3" s="1"/>
  <c r="D10" i="3"/>
  <c r="H10" i="3" s="1"/>
  <c r="Q10" i="3"/>
  <c r="T10" i="3" s="1"/>
  <c r="R10" i="3"/>
  <c r="V10" i="3" s="1"/>
  <c r="C10" i="2"/>
  <c r="J10" i="2" s="1"/>
  <c r="D10" i="2"/>
  <c r="L10" i="2" s="1"/>
  <c r="Q10" i="2"/>
  <c r="X10" i="2" s="1"/>
  <c r="R10" i="2"/>
  <c r="V10" i="2" s="1"/>
  <c r="C92" i="1"/>
  <c r="J92" i="1" s="1"/>
  <c r="D92" i="1"/>
  <c r="P92" i="1" s="1"/>
  <c r="Q92" i="1"/>
  <c r="X92" i="1" s="1"/>
  <c r="R92" i="1"/>
  <c r="V92" i="1" s="1"/>
  <c r="F10" i="2" l="1"/>
  <c r="N10" i="2"/>
  <c r="H10" i="2"/>
  <c r="I10" i="4"/>
  <c r="F10" i="3"/>
  <c r="Z10" i="2"/>
  <c r="G10" i="4"/>
  <c r="AA10" i="4"/>
  <c r="U10" i="4"/>
  <c r="O10" i="4"/>
  <c r="M10" i="4"/>
  <c r="Z10" i="3"/>
  <c r="X10" i="3"/>
  <c r="P10" i="3"/>
  <c r="N10" i="3"/>
  <c r="L10" i="3"/>
  <c r="T10" i="2"/>
  <c r="P10" i="2"/>
  <c r="H92" i="1"/>
  <c r="F92" i="1"/>
  <c r="Z92" i="1"/>
  <c r="T92" i="1"/>
  <c r="N92" i="1"/>
  <c r="L92" i="1"/>
  <c r="B223" i="1"/>
  <c r="S201" i="4"/>
  <c r="AA201" i="4" s="1"/>
  <c r="R201" i="4"/>
  <c r="Y201" i="4" s="1"/>
  <c r="E201" i="4"/>
  <c r="M201" i="4" s="1"/>
  <c r="D201" i="4"/>
  <c r="K201" i="4" s="1"/>
  <c r="S118" i="4"/>
  <c r="AA118" i="4" s="1"/>
  <c r="R118" i="4"/>
  <c r="Y118" i="4" s="1"/>
  <c r="E118" i="4"/>
  <c r="M118" i="4" s="1"/>
  <c r="D118" i="4"/>
  <c r="K118" i="4" s="1"/>
  <c r="R201" i="3"/>
  <c r="Z201" i="3" s="1"/>
  <c r="Q201" i="3"/>
  <c r="X201" i="3" s="1"/>
  <c r="D201" i="3"/>
  <c r="L201" i="3" s="1"/>
  <c r="C201" i="3"/>
  <c r="J201" i="3" s="1"/>
  <c r="R118" i="3"/>
  <c r="Z118" i="3" s="1"/>
  <c r="Q118" i="3"/>
  <c r="X118" i="3" s="1"/>
  <c r="D118" i="3"/>
  <c r="L118" i="3" s="1"/>
  <c r="C118" i="3"/>
  <c r="J118" i="3" s="1"/>
  <c r="R201" i="2"/>
  <c r="Z201" i="2" s="1"/>
  <c r="Q201" i="2"/>
  <c r="X201" i="2" s="1"/>
  <c r="D201" i="2"/>
  <c r="L201" i="2" s="1"/>
  <c r="C201" i="2"/>
  <c r="J201" i="2" s="1"/>
  <c r="R118" i="2"/>
  <c r="Z118" i="2" s="1"/>
  <c r="Q118" i="2"/>
  <c r="X118" i="2" s="1"/>
  <c r="D118" i="2"/>
  <c r="L118" i="2" s="1"/>
  <c r="C118" i="2"/>
  <c r="J118" i="2" s="1"/>
  <c r="R118" i="1"/>
  <c r="Z118" i="1" s="1"/>
  <c r="Q118" i="1"/>
  <c r="X118" i="1" s="1"/>
  <c r="D118" i="1"/>
  <c r="L118" i="1" s="1"/>
  <c r="C118" i="1"/>
  <c r="J118" i="1" s="1"/>
  <c r="Q201" i="1"/>
  <c r="T201" i="1" s="1"/>
  <c r="R201" i="1"/>
  <c r="V201" i="1" s="1"/>
  <c r="D201" i="1"/>
  <c r="L201" i="1" s="1"/>
  <c r="C201" i="1"/>
  <c r="J201" i="1" s="1"/>
  <c r="F201" i="3" l="1"/>
  <c r="G201" i="4"/>
  <c r="U201" i="4"/>
  <c r="X201" i="1"/>
  <c r="N201" i="2"/>
  <c r="V118" i="2"/>
  <c r="U118" i="4"/>
  <c r="I118" i="4"/>
  <c r="O118" i="4"/>
  <c r="Q118" i="4"/>
  <c r="W118" i="4"/>
  <c r="O201" i="4"/>
  <c r="G118" i="4"/>
  <c r="N118" i="3"/>
  <c r="V201" i="3"/>
  <c r="P201" i="3"/>
  <c r="H201" i="3"/>
  <c r="N201" i="3"/>
  <c r="T201" i="3"/>
  <c r="T118" i="2"/>
  <c r="F201" i="2"/>
  <c r="T201" i="2"/>
  <c r="P118" i="2"/>
  <c r="N118" i="2"/>
  <c r="F118" i="2"/>
  <c r="H118" i="2"/>
  <c r="T118" i="1"/>
  <c r="H118" i="1"/>
  <c r="N118" i="1"/>
  <c r="Z201" i="1"/>
  <c r="P118" i="1"/>
  <c r="V118" i="1"/>
  <c r="F118" i="1"/>
  <c r="I201" i="4"/>
  <c r="Q201" i="4"/>
  <c r="W201" i="4"/>
  <c r="F118" i="3"/>
  <c r="T118" i="3"/>
  <c r="H118" i="3"/>
  <c r="P118" i="3"/>
  <c r="V118" i="3"/>
  <c r="H201" i="2"/>
  <c r="P201" i="2"/>
  <c r="V201" i="2"/>
  <c r="H201" i="1"/>
  <c r="P201" i="1"/>
  <c r="F201" i="1"/>
  <c r="N201" i="1"/>
  <c r="C11" i="1"/>
  <c r="C12" i="1"/>
  <c r="E9" i="4" l="1"/>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2" i="4"/>
  <c r="E203" i="4"/>
  <c r="E204" i="4"/>
  <c r="E205" i="4"/>
  <c r="E206" i="4"/>
  <c r="E207" i="4"/>
  <c r="E208" i="4"/>
  <c r="E209" i="4"/>
  <c r="E210" i="4"/>
  <c r="E211" i="4"/>
  <c r="E212" i="4"/>
  <c r="E213" i="4"/>
  <c r="E214" i="4"/>
  <c r="E215" i="4"/>
  <c r="E216" i="4"/>
  <c r="E217" i="4"/>
  <c r="E218" i="4"/>
  <c r="E219" i="4"/>
  <c r="E220" i="4"/>
  <c r="E221" i="4"/>
  <c r="E8" i="4"/>
  <c r="D9"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2" i="3"/>
  <c r="D203" i="3"/>
  <c r="D204" i="3"/>
  <c r="D205" i="3"/>
  <c r="D206" i="3"/>
  <c r="D207" i="3"/>
  <c r="D208" i="3"/>
  <c r="D209" i="3"/>
  <c r="D210" i="3"/>
  <c r="D211" i="3"/>
  <c r="D212" i="3"/>
  <c r="D213" i="3"/>
  <c r="D214" i="3"/>
  <c r="D215" i="3"/>
  <c r="D216" i="3"/>
  <c r="D217" i="3"/>
  <c r="D218" i="3"/>
  <c r="D219" i="3"/>
  <c r="D220" i="3"/>
  <c r="D221" i="3"/>
  <c r="D8" i="3"/>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2" i="2"/>
  <c r="D203" i="2"/>
  <c r="D204" i="2"/>
  <c r="D205" i="2"/>
  <c r="D206" i="2"/>
  <c r="D207" i="2"/>
  <c r="D208" i="2"/>
  <c r="D209" i="2"/>
  <c r="D210" i="2"/>
  <c r="D211" i="2"/>
  <c r="D212" i="2"/>
  <c r="D213" i="2"/>
  <c r="D214" i="2"/>
  <c r="D215" i="2"/>
  <c r="D216" i="2"/>
  <c r="D217" i="2"/>
  <c r="D218" i="2"/>
  <c r="D219" i="2"/>
  <c r="D221" i="2"/>
  <c r="D9" i="2"/>
  <c r="D8" i="2"/>
  <c r="R26" i="1"/>
  <c r="D26" i="1"/>
  <c r="C26" i="1"/>
  <c r="D10" i="1"/>
  <c r="D11" i="1"/>
  <c r="D12" i="1"/>
  <c r="D13" i="1"/>
  <c r="D14" i="1"/>
  <c r="D15" i="1"/>
  <c r="D16" i="1"/>
  <c r="D17" i="1"/>
  <c r="D18" i="1"/>
  <c r="D19" i="1"/>
  <c r="D20" i="1"/>
  <c r="D21" i="1"/>
  <c r="D22" i="1"/>
  <c r="D23" i="1"/>
  <c r="D24" i="1"/>
  <c r="D25"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3" i="1"/>
  <c r="D94" i="1"/>
  <c r="D95" i="1"/>
  <c r="D96" i="1"/>
  <c r="D97" i="1"/>
  <c r="D98" i="1"/>
  <c r="D99" i="1"/>
  <c r="D100" i="1"/>
  <c r="D101" i="1"/>
  <c r="D102" i="1"/>
  <c r="D103" i="1"/>
  <c r="D104" i="1"/>
  <c r="D105" i="1"/>
  <c r="D106" i="1"/>
  <c r="D107" i="1"/>
  <c r="D108" i="1"/>
  <c r="D109" i="1"/>
  <c r="D110" i="1"/>
  <c r="D111" i="1"/>
  <c r="D112" i="1"/>
  <c r="D113" i="1"/>
  <c r="D114" i="1"/>
  <c r="D115" i="1"/>
  <c r="D116" i="1"/>
  <c r="D117"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2" i="1"/>
  <c r="D203" i="1"/>
  <c r="D204" i="1"/>
  <c r="D205" i="1"/>
  <c r="D206" i="1"/>
  <c r="D207" i="1"/>
  <c r="D208" i="1"/>
  <c r="D209" i="1"/>
  <c r="D210" i="1"/>
  <c r="D211" i="1"/>
  <c r="D212" i="1"/>
  <c r="D213" i="1"/>
  <c r="D214" i="1"/>
  <c r="D215" i="1"/>
  <c r="D216" i="1"/>
  <c r="D217" i="1"/>
  <c r="D218" i="1"/>
  <c r="D219" i="1"/>
  <c r="D220" i="1"/>
  <c r="D221" i="1"/>
  <c r="D9" i="1"/>
  <c r="D8" i="1"/>
  <c r="S220" i="4" l="1"/>
  <c r="W220" i="4" s="1"/>
  <c r="R220" i="4"/>
  <c r="U220" i="4" s="1"/>
  <c r="Q220" i="4"/>
  <c r="D220" i="4"/>
  <c r="O220" i="4" s="1"/>
  <c r="R220" i="3"/>
  <c r="Z220" i="3" s="1"/>
  <c r="Q220" i="3"/>
  <c r="X220" i="3" s="1"/>
  <c r="P220" i="3"/>
  <c r="H220" i="3"/>
  <c r="L220" i="3"/>
  <c r="C220" i="3"/>
  <c r="J220" i="3" s="1"/>
  <c r="R219" i="2"/>
  <c r="Z219" i="2" s="1"/>
  <c r="Q219" i="2"/>
  <c r="X219" i="2" s="1"/>
  <c r="P219" i="2"/>
  <c r="H219" i="2"/>
  <c r="L219" i="2"/>
  <c r="C219" i="2"/>
  <c r="J219" i="2" s="1"/>
  <c r="R220" i="1"/>
  <c r="Z220" i="1" s="1"/>
  <c r="Q220" i="1"/>
  <c r="X220" i="1" s="1"/>
  <c r="P220" i="1"/>
  <c r="H220" i="1"/>
  <c r="L220" i="1"/>
  <c r="C220" i="1"/>
  <c r="J220" i="1" s="1"/>
  <c r="C221" i="2"/>
  <c r="N221" i="2" s="1"/>
  <c r="H221" i="2"/>
  <c r="L221" i="2"/>
  <c r="Q221" i="2"/>
  <c r="X221" i="2" s="1"/>
  <c r="R221" i="2"/>
  <c r="V221" i="2" s="1"/>
  <c r="T219" i="2" l="1"/>
  <c r="F220" i="3"/>
  <c r="V220" i="1"/>
  <c r="N219" i="2"/>
  <c r="T221" i="2"/>
  <c r="F220" i="1"/>
  <c r="V219" i="2"/>
  <c r="T220" i="3"/>
  <c r="T220" i="1"/>
  <c r="F219" i="2"/>
  <c r="V220" i="3"/>
  <c r="K220" i="4"/>
  <c r="Y220" i="4"/>
  <c r="M220" i="4"/>
  <c r="AA220" i="4"/>
  <c r="G220" i="4"/>
  <c r="I220" i="4"/>
  <c r="N220" i="3"/>
  <c r="N220" i="1"/>
  <c r="J221" i="2"/>
  <c r="Z221" i="2"/>
  <c r="F221" i="2"/>
  <c r="P221" i="2"/>
  <c r="S206" i="4"/>
  <c r="AA206" i="4" s="1"/>
  <c r="R206" i="4"/>
  <c r="Y206" i="4" s="1"/>
  <c r="M206" i="4"/>
  <c r="D206" i="4"/>
  <c r="K206" i="4" s="1"/>
  <c r="R206" i="3"/>
  <c r="Z206" i="3" s="1"/>
  <c r="Q206" i="3"/>
  <c r="X206" i="3" s="1"/>
  <c r="L206" i="3"/>
  <c r="C206" i="3"/>
  <c r="J206" i="3" s="1"/>
  <c r="R205" i="2"/>
  <c r="Z205" i="2" s="1"/>
  <c r="Q205" i="2"/>
  <c r="X205" i="2" s="1"/>
  <c r="L205" i="2"/>
  <c r="C205" i="2"/>
  <c r="J205" i="2" s="1"/>
  <c r="F206" i="3" l="1"/>
  <c r="F205" i="2"/>
  <c r="U206" i="4"/>
  <c r="W206" i="4"/>
  <c r="O206" i="4"/>
  <c r="Q206" i="4"/>
  <c r="G206" i="4"/>
  <c r="I206" i="4"/>
  <c r="H206" i="3"/>
  <c r="N206" i="3"/>
  <c r="T206" i="3"/>
  <c r="P206" i="3"/>
  <c r="V206" i="3"/>
  <c r="H205" i="2"/>
  <c r="N205" i="2"/>
  <c r="T205" i="2"/>
  <c r="P205" i="2"/>
  <c r="V205" i="2"/>
  <c r="R155" i="1"/>
  <c r="Z155" i="1" s="1"/>
  <c r="Q155" i="1"/>
  <c r="T155" i="1" s="1"/>
  <c r="L155" i="1"/>
  <c r="C155" i="1"/>
  <c r="J155" i="1" s="1"/>
  <c r="N155" i="1" l="1"/>
  <c r="F155" i="1"/>
  <c r="H155" i="1"/>
  <c r="P155" i="1"/>
  <c r="V155" i="1"/>
  <c r="R34" i="1"/>
  <c r="Z34" i="1" s="1"/>
  <c r="Q34" i="1"/>
  <c r="X34" i="1" s="1"/>
  <c r="L34" i="1"/>
  <c r="C34" i="1"/>
  <c r="J34" i="1" s="1"/>
  <c r="R24" i="1"/>
  <c r="Z24" i="1" s="1"/>
  <c r="Q24" i="1"/>
  <c r="X24" i="1" s="1"/>
  <c r="L24" i="1"/>
  <c r="C24" i="1"/>
  <c r="N24" i="1" s="1"/>
  <c r="C221" i="1"/>
  <c r="R30" i="1"/>
  <c r="Z30" i="1" s="1"/>
  <c r="Q30" i="1"/>
  <c r="X30" i="1" s="1"/>
  <c r="L30" i="1"/>
  <c r="C30" i="1"/>
  <c r="J30" i="1" s="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R206" i="1"/>
  <c r="Z206" i="1" s="1"/>
  <c r="Q206" i="1"/>
  <c r="X206" i="1" s="1"/>
  <c r="H206" i="1"/>
  <c r="C206" i="1"/>
  <c r="F206" i="1" s="1"/>
  <c r="A67" i="1" l="1"/>
  <c r="A68" i="1" s="1"/>
  <c r="A69" i="1" s="1"/>
  <c r="A70" i="1" s="1"/>
  <c r="A71" i="1" s="1"/>
  <c r="A72" i="1" s="1"/>
  <c r="A73" i="1" s="1"/>
  <c r="A74" i="1" s="1"/>
  <c r="A75" i="1" s="1"/>
  <c r="A76" i="1" s="1"/>
  <c r="A77" i="1" s="1"/>
  <c r="A78" i="1" s="1"/>
  <c r="A79" i="1" s="1"/>
  <c r="A80" i="1" s="1"/>
  <c r="A81" i="1" s="1"/>
  <c r="A82" i="1" s="1"/>
  <c r="A83" i="1" s="1"/>
  <c r="A84" i="1" s="1"/>
  <c r="A85" i="1" s="1"/>
  <c r="F34" i="1"/>
  <c r="V24" i="1"/>
  <c r="H34" i="1"/>
  <c r="P24" i="1"/>
  <c r="N34" i="1"/>
  <c r="T34" i="1"/>
  <c r="H24" i="1"/>
  <c r="P34" i="1"/>
  <c r="V34" i="1"/>
  <c r="J24" i="1"/>
  <c r="F24" i="1"/>
  <c r="T24" i="1"/>
  <c r="F30" i="1"/>
  <c r="T30" i="1"/>
  <c r="N30" i="1"/>
  <c r="H30" i="1"/>
  <c r="P30" i="1"/>
  <c r="V30" i="1"/>
  <c r="T206" i="1"/>
  <c r="V206" i="1"/>
  <c r="N206" i="1"/>
  <c r="P206" i="1"/>
  <c r="J206" i="1"/>
  <c r="L206" i="1"/>
  <c r="A86" i="1" l="1"/>
  <c r="A87" i="1" s="1"/>
  <c r="A88" i="1" s="1"/>
  <c r="A89" i="1" s="1"/>
  <c r="A90" i="1" s="1"/>
  <c r="A91"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D219" i="4"/>
  <c r="G219" i="4" s="1"/>
  <c r="M219" i="4"/>
  <c r="R219" i="4"/>
  <c r="U219" i="4" s="1"/>
  <c r="S219" i="4"/>
  <c r="W219" i="4" s="1"/>
  <c r="C219" i="3"/>
  <c r="F219" i="3" s="1"/>
  <c r="H219" i="3"/>
  <c r="Q219" i="3"/>
  <c r="T219" i="3" s="1"/>
  <c r="R219" i="3"/>
  <c r="V219" i="3" s="1"/>
  <c r="C218" i="2"/>
  <c r="F218" i="2" s="1"/>
  <c r="L218" i="2"/>
  <c r="Q218" i="2"/>
  <c r="T218" i="2" s="1"/>
  <c r="R218" i="2"/>
  <c r="V218" i="2" s="1"/>
  <c r="B223" i="2"/>
  <c r="R219" i="1"/>
  <c r="V219" i="1" s="1"/>
  <c r="Q219" i="1"/>
  <c r="X219" i="1" s="1"/>
  <c r="P219" i="1"/>
  <c r="C219" i="1"/>
  <c r="J219" i="1" s="1"/>
  <c r="R218" i="1"/>
  <c r="Z218" i="1" s="1"/>
  <c r="Q218" i="1"/>
  <c r="X218" i="1" s="1"/>
  <c r="L218" i="1"/>
  <c r="C218" i="1"/>
  <c r="J218" i="1" s="1"/>
  <c r="R216" i="1"/>
  <c r="Z216" i="1" s="1"/>
  <c r="Q216" i="1"/>
  <c r="X216" i="1" s="1"/>
  <c r="L216" i="1"/>
  <c r="C216" i="1"/>
  <c r="J216" i="1" s="1"/>
  <c r="R217" i="1"/>
  <c r="Z217" i="1" s="1"/>
  <c r="Q217" i="1"/>
  <c r="X217" i="1" s="1"/>
  <c r="L217" i="1"/>
  <c r="C217" i="1"/>
  <c r="J217" i="1" s="1"/>
  <c r="R215" i="1"/>
  <c r="Z215" i="1" s="1"/>
  <c r="Q215" i="1"/>
  <c r="X215" i="1" s="1"/>
  <c r="L215" i="1"/>
  <c r="C215" i="1"/>
  <c r="J215" i="1" s="1"/>
  <c r="R214" i="1"/>
  <c r="Z214" i="1" s="1"/>
  <c r="Q214" i="1"/>
  <c r="X214" i="1" s="1"/>
  <c r="L214" i="1"/>
  <c r="C214" i="1"/>
  <c r="J214" i="1" s="1"/>
  <c r="A179" i="1" l="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Q219" i="4"/>
  <c r="K219" i="4"/>
  <c r="I219" i="4"/>
  <c r="H218" i="2"/>
  <c r="AA219" i="4"/>
  <c r="Y219" i="4"/>
  <c r="P219" i="3"/>
  <c r="Z219" i="3"/>
  <c r="O219" i="4"/>
  <c r="X219" i="3"/>
  <c r="L219" i="3"/>
  <c r="Z218" i="2"/>
  <c r="P218" i="2"/>
  <c r="J219" i="3"/>
  <c r="N219" i="3"/>
  <c r="X218" i="2"/>
  <c r="J218" i="2"/>
  <c r="N218" i="2"/>
  <c r="T214" i="1"/>
  <c r="F217" i="1"/>
  <c r="V218" i="1"/>
  <c r="F218" i="1"/>
  <c r="T216" i="1"/>
  <c r="H216" i="1"/>
  <c r="N219" i="1"/>
  <c r="V217" i="1"/>
  <c r="P217" i="1"/>
  <c r="P218" i="1"/>
  <c r="H214" i="1"/>
  <c r="P214" i="1"/>
  <c r="V214" i="1"/>
  <c r="P216" i="1"/>
  <c r="V216" i="1"/>
  <c r="H218" i="1"/>
  <c r="N216" i="1"/>
  <c r="H217" i="1"/>
  <c r="N217" i="1"/>
  <c r="T217" i="1"/>
  <c r="F216" i="1"/>
  <c r="N218" i="1"/>
  <c r="T218" i="1"/>
  <c r="F219" i="1"/>
  <c r="T219" i="1"/>
  <c r="T215" i="1"/>
  <c r="L219" i="1"/>
  <c r="Z219" i="1"/>
  <c r="H219" i="1"/>
  <c r="V215" i="1"/>
  <c r="N215" i="1"/>
  <c r="P215" i="1"/>
  <c r="F215" i="1"/>
  <c r="H215" i="1"/>
  <c r="F214" i="1"/>
  <c r="N214" i="1"/>
  <c r="R213" i="1" l="1"/>
  <c r="Z213" i="1" s="1"/>
  <c r="Q213" i="1"/>
  <c r="X213" i="1" s="1"/>
  <c r="L213" i="1"/>
  <c r="C213" i="1"/>
  <c r="J213" i="1" s="1"/>
  <c r="R211" i="1"/>
  <c r="Z211" i="1" s="1"/>
  <c r="Q211" i="1"/>
  <c r="X211" i="1" s="1"/>
  <c r="L211" i="1"/>
  <c r="C211" i="1"/>
  <c r="J211" i="1" s="1"/>
  <c r="R212" i="1"/>
  <c r="Z212" i="1" s="1"/>
  <c r="Q212" i="1"/>
  <c r="X212" i="1" s="1"/>
  <c r="L212" i="1"/>
  <c r="C212" i="1"/>
  <c r="J212" i="1" s="1"/>
  <c r="R210" i="1"/>
  <c r="Z210" i="1" s="1"/>
  <c r="Q210" i="1"/>
  <c r="X210" i="1" s="1"/>
  <c r="L210" i="1"/>
  <c r="C210" i="1"/>
  <c r="J210" i="1" s="1"/>
  <c r="R208" i="1"/>
  <c r="Z208" i="1" s="1"/>
  <c r="Q208" i="1"/>
  <c r="X208" i="1" s="1"/>
  <c r="L208" i="1"/>
  <c r="C208" i="1"/>
  <c r="J208" i="1" s="1"/>
  <c r="R209" i="1"/>
  <c r="Z209" i="1" s="1"/>
  <c r="Q209" i="1"/>
  <c r="X209" i="1" s="1"/>
  <c r="L209" i="1"/>
  <c r="C209" i="1"/>
  <c r="J209" i="1" s="1"/>
  <c r="H212" i="1" l="1"/>
  <c r="V210" i="1"/>
  <c r="H213" i="1"/>
  <c r="V211" i="1"/>
  <c r="T210" i="1"/>
  <c r="F212" i="1"/>
  <c r="T211" i="1"/>
  <c r="F213" i="1"/>
  <c r="N211" i="1"/>
  <c r="P210" i="1"/>
  <c r="H209" i="1"/>
  <c r="T209" i="1"/>
  <c r="H208" i="1"/>
  <c r="T208" i="1"/>
  <c r="F210" i="1"/>
  <c r="N212" i="1"/>
  <c r="T212" i="1"/>
  <c r="F211" i="1"/>
  <c r="N213" i="1"/>
  <c r="T213" i="1"/>
  <c r="N210" i="1"/>
  <c r="P211" i="1"/>
  <c r="P209" i="1"/>
  <c r="V209" i="1"/>
  <c r="P208" i="1"/>
  <c r="V208" i="1"/>
  <c r="H210" i="1"/>
  <c r="P212" i="1"/>
  <c r="V212" i="1"/>
  <c r="H211" i="1"/>
  <c r="P213" i="1"/>
  <c r="V213" i="1"/>
  <c r="N208" i="1"/>
  <c r="F208" i="1"/>
  <c r="F209" i="1"/>
  <c r="N209" i="1"/>
  <c r="S200" i="4" l="1"/>
  <c r="AA200" i="4" s="1"/>
  <c r="R200" i="4"/>
  <c r="Y200" i="4" s="1"/>
  <c r="M200" i="4"/>
  <c r="D200" i="4"/>
  <c r="K200" i="4" s="1"/>
  <c r="R200" i="3"/>
  <c r="Z200" i="3" s="1"/>
  <c r="Q200" i="3"/>
  <c r="X200" i="3" s="1"/>
  <c r="L200" i="3"/>
  <c r="C200" i="3"/>
  <c r="J200" i="3" s="1"/>
  <c r="R199" i="2"/>
  <c r="Z199" i="2" s="1"/>
  <c r="Q199" i="2"/>
  <c r="X199" i="2" s="1"/>
  <c r="L199" i="2"/>
  <c r="C199" i="2"/>
  <c r="J199" i="2" s="1"/>
  <c r="R190" i="1"/>
  <c r="Z190" i="1" s="1"/>
  <c r="Q190" i="1"/>
  <c r="X190" i="1" s="1"/>
  <c r="L190" i="1"/>
  <c r="C190" i="1"/>
  <c r="J190" i="1" s="1"/>
  <c r="G200" i="4" l="1"/>
  <c r="T200" i="3"/>
  <c r="H200" i="3"/>
  <c r="V200" i="3"/>
  <c r="I200" i="4"/>
  <c r="P200" i="3"/>
  <c r="V199" i="2"/>
  <c r="F199" i="2"/>
  <c r="T190" i="1"/>
  <c r="O200" i="4"/>
  <c r="U200" i="4"/>
  <c r="Q200" i="4"/>
  <c r="W200" i="4"/>
  <c r="F200" i="3"/>
  <c r="P199" i="2"/>
  <c r="H199" i="2"/>
  <c r="N199" i="2"/>
  <c r="T199" i="2"/>
  <c r="H190" i="1"/>
  <c r="P190" i="1"/>
  <c r="V190" i="1"/>
  <c r="F190" i="1"/>
  <c r="N200" i="3"/>
  <c r="N190" i="1"/>
  <c r="S9" i="4" l="1"/>
  <c r="S11" i="4"/>
  <c r="W11" i="4" s="1"/>
  <c r="S12" i="4"/>
  <c r="S13" i="4"/>
  <c r="AA13" i="4" s="1"/>
  <c r="S14" i="4"/>
  <c r="S15" i="4"/>
  <c r="AA15" i="4" s="1"/>
  <c r="S16" i="4"/>
  <c r="W16" i="4" s="1"/>
  <c r="S17" i="4"/>
  <c r="W17" i="4" s="1"/>
  <c r="S18" i="4"/>
  <c r="S19" i="4"/>
  <c r="AA19" i="4" s="1"/>
  <c r="S20" i="4"/>
  <c r="W20" i="4" s="1"/>
  <c r="S21" i="4"/>
  <c r="AA21" i="4" s="1"/>
  <c r="S22" i="4"/>
  <c r="AA22" i="4" s="1"/>
  <c r="S23" i="4"/>
  <c r="W23" i="4" s="1"/>
  <c r="S24" i="4"/>
  <c r="W24" i="4" s="1"/>
  <c r="S25" i="4"/>
  <c r="AA25" i="4" s="1"/>
  <c r="S26" i="4"/>
  <c r="S27" i="4"/>
  <c r="W27" i="4" s="1"/>
  <c r="S28" i="4"/>
  <c r="AA28" i="4" s="1"/>
  <c r="S29" i="4"/>
  <c r="W29" i="4" s="1"/>
  <c r="S30" i="4"/>
  <c r="W30" i="4" s="1"/>
  <c r="S31" i="4"/>
  <c r="AA31" i="4" s="1"/>
  <c r="S32" i="4"/>
  <c r="W32" i="4" s="1"/>
  <c r="S33" i="4"/>
  <c r="AA33" i="4" s="1"/>
  <c r="S34" i="4"/>
  <c r="S35" i="4"/>
  <c r="W35" i="4" s="1"/>
  <c r="S36" i="4"/>
  <c r="W36" i="4" s="1"/>
  <c r="S37" i="4"/>
  <c r="W37" i="4" s="1"/>
  <c r="S38" i="4"/>
  <c r="AA38" i="4" s="1"/>
  <c r="S39" i="4"/>
  <c r="W39" i="4" s="1"/>
  <c r="S40" i="4"/>
  <c r="AA40" i="4" s="1"/>
  <c r="S41" i="4"/>
  <c r="AA41" i="4" s="1"/>
  <c r="S42" i="4"/>
  <c r="S43" i="4"/>
  <c r="W43" i="4" s="1"/>
  <c r="S44" i="4"/>
  <c r="AA44" i="4" s="1"/>
  <c r="S45" i="4"/>
  <c r="AA45" i="4" s="1"/>
  <c r="S46" i="4"/>
  <c r="W46" i="4" s="1"/>
  <c r="S47" i="4"/>
  <c r="W47" i="4" s="1"/>
  <c r="S48" i="4"/>
  <c r="AA48" i="4" s="1"/>
  <c r="S49" i="4"/>
  <c r="AA49" i="4" s="1"/>
  <c r="S50" i="4"/>
  <c r="S51" i="4"/>
  <c r="AA51" i="4" s="1"/>
  <c r="S52" i="4"/>
  <c r="W52" i="4" s="1"/>
  <c r="S53" i="4"/>
  <c r="W53" i="4" s="1"/>
  <c r="S54" i="4"/>
  <c r="W54" i="4" s="1"/>
  <c r="S55" i="4"/>
  <c r="AA55" i="4" s="1"/>
  <c r="S56" i="4"/>
  <c r="W56" i="4" s="1"/>
  <c r="S57" i="4"/>
  <c r="W57" i="4" s="1"/>
  <c r="S58" i="4"/>
  <c r="S59" i="4"/>
  <c r="W59" i="4" s="1"/>
  <c r="S60" i="4"/>
  <c r="AA60" i="4" s="1"/>
  <c r="S61" i="4"/>
  <c r="AA61" i="4" s="1"/>
  <c r="S62" i="4"/>
  <c r="AA62" i="4" s="1"/>
  <c r="S63" i="4"/>
  <c r="W63" i="4" s="1"/>
  <c r="S64" i="4"/>
  <c r="W64" i="4" s="1"/>
  <c r="S65" i="4"/>
  <c r="AA65" i="4" s="1"/>
  <c r="S66" i="4"/>
  <c r="S67" i="4"/>
  <c r="AA67" i="4" s="1"/>
  <c r="S68" i="4"/>
  <c r="AA68" i="4" s="1"/>
  <c r="S69" i="4"/>
  <c r="AA69" i="4" s="1"/>
  <c r="S70" i="4"/>
  <c r="W70" i="4" s="1"/>
  <c r="S71" i="4"/>
  <c r="W71" i="4" s="1"/>
  <c r="S72" i="4"/>
  <c r="W72" i="4" s="1"/>
  <c r="S73" i="4"/>
  <c r="W73" i="4" s="1"/>
  <c r="S74" i="4"/>
  <c r="AA74" i="4" s="1"/>
  <c r="S75" i="4"/>
  <c r="AA75" i="4" s="1"/>
  <c r="S76" i="4"/>
  <c r="AA76" i="4" s="1"/>
  <c r="S77" i="4"/>
  <c r="W77" i="4" s="1"/>
  <c r="S78" i="4"/>
  <c r="W78" i="4" s="1"/>
  <c r="S79" i="4"/>
  <c r="W79" i="4" s="1"/>
  <c r="S80" i="4"/>
  <c r="AA80" i="4" s="1"/>
  <c r="S81" i="4"/>
  <c r="AA81" i="4" s="1"/>
  <c r="S82" i="4"/>
  <c r="AA82" i="4" s="1"/>
  <c r="S83" i="4"/>
  <c r="W83" i="4" s="1"/>
  <c r="S84" i="4"/>
  <c r="W84" i="4" s="1"/>
  <c r="S85" i="4"/>
  <c r="AA85" i="4" s="1"/>
  <c r="S86" i="4"/>
  <c r="AA86" i="4" s="1"/>
  <c r="S87" i="4"/>
  <c r="AA87" i="4" s="1"/>
  <c r="S88" i="4"/>
  <c r="S89" i="4"/>
  <c r="W89" i="4" s="1"/>
  <c r="S90" i="4"/>
  <c r="AA90" i="4" s="1"/>
  <c r="S91" i="4"/>
  <c r="AA91" i="4" s="1"/>
  <c r="S92" i="4"/>
  <c r="S93" i="4"/>
  <c r="AA93" i="4" s="1"/>
  <c r="S94" i="4"/>
  <c r="AA94" i="4" s="1"/>
  <c r="S95" i="4"/>
  <c r="W95" i="4" s="1"/>
  <c r="S96" i="4"/>
  <c r="W96" i="4" s="1"/>
  <c r="S97" i="4"/>
  <c r="AA97" i="4" s="1"/>
  <c r="S98" i="4"/>
  <c r="W98" i="4" s="1"/>
  <c r="S99" i="4"/>
  <c r="AA99" i="4" s="1"/>
  <c r="S100" i="4"/>
  <c r="W100" i="4" s="1"/>
  <c r="S101" i="4"/>
  <c r="AA101" i="4" s="1"/>
  <c r="S102" i="4"/>
  <c r="AA102" i="4" s="1"/>
  <c r="S103" i="4"/>
  <c r="AA103" i="4" s="1"/>
  <c r="S104" i="4"/>
  <c r="S105" i="4"/>
  <c r="AA105" i="4" s="1"/>
  <c r="S106" i="4"/>
  <c r="AA106" i="4" s="1"/>
  <c r="S107" i="4"/>
  <c r="AA107" i="4" s="1"/>
  <c r="S108" i="4"/>
  <c r="S109" i="4"/>
  <c r="AA109" i="4" s="1"/>
  <c r="S110" i="4"/>
  <c r="AA110" i="4" s="1"/>
  <c r="S111" i="4"/>
  <c r="AA111" i="4" s="1"/>
  <c r="S112" i="4"/>
  <c r="AA112" i="4" s="1"/>
  <c r="S113" i="4"/>
  <c r="W113" i="4" s="1"/>
  <c r="S114" i="4"/>
  <c r="W114" i="4" s="1"/>
  <c r="S115" i="4"/>
  <c r="W115" i="4" s="1"/>
  <c r="S116" i="4"/>
  <c r="S117" i="4"/>
  <c r="W117" i="4" s="1"/>
  <c r="S119" i="4"/>
  <c r="AA119" i="4" s="1"/>
  <c r="S120" i="4"/>
  <c r="AA120" i="4" s="1"/>
  <c r="S121" i="4"/>
  <c r="S122" i="4"/>
  <c r="W122" i="4" s="1"/>
  <c r="S123" i="4"/>
  <c r="AA123" i="4" s="1"/>
  <c r="S124" i="4"/>
  <c r="W124" i="4" s="1"/>
  <c r="S125" i="4"/>
  <c r="S126" i="4"/>
  <c r="AA126" i="4" s="1"/>
  <c r="S127" i="4"/>
  <c r="AA127" i="4" s="1"/>
  <c r="S128" i="4"/>
  <c r="AA128" i="4" s="1"/>
  <c r="S129" i="4"/>
  <c r="S130" i="4"/>
  <c r="AA130" i="4" s="1"/>
  <c r="S131" i="4"/>
  <c r="AA131" i="4" s="1"/>
  <c r="S132" i="4"/>
  <c r="AA132" i="4" s="1"/>
  <c r="S133" i="4"/>
  <c r="S134" i="4"/>
  <c r="AA134" i="4" s="1"/>
  <c r="S135" i="4"/>
  <c r="W135" i="4" s="1"/>
  <c r="S136" i="4"/>
  <c r="W136" i="4" s="1"/>
  <c r="S137" i="4"/>
  <c r="S138" i="4"/>
  <c r="AA138" i="4" s="1"/>
  <c r="S139" i="4"/>
  <c r="AA139" i="4" s="1"/>
  <c r="S140" i="4"/>
  <c r="AA140" i="4" s="1"/>
  <c r="S141" i="4"/>
  <c r="S142" i="4"/>
  <c r="AA142" i="4" s="1"/>
  <c r="S143" i="4"/>
  <c r="AA143" i="4" s="1"/>
  <c r="S144" i="4"/>
  <c r="W144" i="4" s="1"/>
  <c r="S145" i="4"/>
  <c r="S146" i="4"/>
  <c r="AA146" i="4" s="1"/>
  <c r="S147" i="4"/>
  <c r="W147" i="4" s="1"/>
  <c r="S148" i="4"/>
  <c r="AA148" i="4" s="1"/>
  <c r="S149" i="4"/>
  <c r="S150" i="4"/>
  <c r="W150" i="4" s="1"/>
  <c r="S151" i="4"/>
  <c r="AA151" i="4" s="1"/>
  <c r="S152" i="4"/>
  <c r="W152" i="4" s="1"/>
  <c r="S153" i="4"/>
  <c r="S154" i="4"/>
  <c r="W154" i="4" s="1"/>
  <c r="S155" i="4"/>
  <c r="AA155" i="4" s="1"/>
  <c r="S156" i="4"/>
  <c r="AA156" i="4" s="1"/>
  <c r="S157" i="4"/>
  <c r="S158" i="4"/>
  <c r="W158" i="4" s="1"/>
  <c r="S159" i="4"/>
  <c r="AA159" i="4" s="1"/>
  <c r="S160" i="4"/>
  <c r="AA160" i="4" s="1"/>
  <c r="S161" i="4"/>
  <c r="S162" i="4"/>
  <c r="W162" i="4" s="1"/>
  <c r="S163" i="4"/>
  <c r="W163" i="4" s="1"/>
  <c r="S164" i="4"/>
  <c r="W164" i="4" s="1"/>
  <c r="S165" i="4"/>
  <c r="S166" i="4"/>
  <c r="AA166" i="4" s="1"/>
  <c r="S167" i="4"/>
  <c r="W167" i="4" s="1"/>
  <c r="S168" i="4"/>
  <c r="AA168" i="4" s="1"/>
  <c r="S169" i="4"/>
  <c r="S170" i="4"/>
  <c r="AA170" i="4" s="1"/>
  <c r="S171" i="4"/>
  <c r="AA171" i="4" s="1"/>
  <c r="S172" i="4"/>
  <c r="AA172" i="4" s="1"/>
  <c r="S173" i="4"/>
  <c r="S174" i="4"/>
  <c r="AA174" i="4" s="1"/>
  <c r="S175" i="4"/>
  <c r="W175" i="4" s="1"/>
  <c r="S176" i="4"/>
  <c r="AA176" i="4" s="1"/>
  <c r="S177" i="4"/>
  <c r="S178" i="4"/>
  <c r="W178" i="4" s="1"/>
  <c r="S179" i="4"/>
  <c r="W179" i="4" s="1"/>
  <c r="S180" i="4"/>
  <c r="S181" i="4"/>
  <c r="AA181" i="4" s="1"/>
  <c r="S182" i="4"/>
  <c r="AA182" i="4" s="1"/>
  <c r="S183" i="4"/>
  <c r="S184" i="4"/>
  <c r="W184" i="4" s="1"/>
  <c r="S185" i="4"/>
  <c r="AA185" i="4" s="1"/>
  <c r="S186" i="4"/>
  <c r="S187" i="4"/>
  <c r="W187" i="4" s="1"/>
  <c r="S188" i="4"/>
  <c r="W188" i="4" s="1"/>
  <c r="S189" i="4"/>
  <c r="AA189" i="4" s="1"/>
  <c r="S190" i="4"/>
  <c r="S191" i="4"/>
  <c r="AA191" i="4" s="1"/>
  <c r="S192" i="4"/>
  <c r="AA192" i="4" s="1"/>
  <c r="S193" i="4"/>
  <c r="AA193" i="4" s="1"/>
  <c r="S194" i="4"/>
  <c r="S195" i="4"/>
  <c r="AA195" i="4" s="1"/>
  <c r="S196" i="4"/>
  <c r="AA196" i="4" s="1"/>
  <c r="S197" i="4"/>
  <c r="AA197" i="4" s="1"/>
  <c r="S198" i="4"/>
  <c r="S199" i="4"/>
  <c r="W199" i="4" s="1"/>
  <c r="S202" i="4"/>
  <c r="AA202" i="4" s="1"/>
  <c r="S203" i="4"/>
  <c r="W203" i="4" s="1"/>
  <c r="S204" i="4"/>
  <c r="S205" i="4"/>
  <c r="AA205" i="4" s="1"/>
  <c r="S207" i="4"/>
  <c r="AA207" i="4" s="1"/>
  <c r="S208" i="4"/>
  <c r="AA208" i="4" s="1"/>
  <c r="S209" i="4"/>
  <c r="S210" i="4"/>
  <c r="AA210" i="4" s="1"/>
  <c r="S211" i="4"/>
  <c r="AA211" i="4" s="1"/>
  <c r="S212" i="4"/>
  <c r="AA212" i="4" s="1"/>
  <c r="S213" i="4"/>
  <c r="S214" i="4"/>
  <c r="AA214" i="4" s="1"/>
  <c r="S215" i="4"/>
  <c r="AA215" i="4" s="1"/>
  <c r="S216" i="4"/>
  <c r="S217" i="4"/>
  <c r="AA217" i="4" s="1"/>
  <c r="S218" i="4"/>
  <c r="AA218" i="4" s="1"/>
  <c r="S221" i="4"/>
  <c r="W221" i="4" s="1"/>
  <c r="S8" i="4"/>
  <c r="W8" i="4" s="1"/>
  <c r="R9" i="3"/>
  <c r="V9" i="3" s="1"/>
  <c r="R11" i="3"/>
  <c r="R12" i="3"/>
  <c r="Z12" i="3" s="1"/>
  <c r="R13" i="3"/>
  <c r="V13" i="3" s="1"/>
  <c r="R14" i="3"/>
  <c r="Z14" i="3" s="1"/>
  <c r="R15" i="3"/>
  <c r="Z15" i="3" s="1"/>
  <c r="R16" i="3"/>
  <c r="Z16" i="3" s="1"/>
  <c r="R17" i="3"/>
  <c r="Z17" i="3" s="1"/>
  <c r="R18" i="3"/>
  <c r="V18" i="3" s="1"/>
  <c r="R19" i="3"/>
  <c r="Z19" i="3" s="1"/>
  <c r="R20" i="3"/>
  <c r="Z20" i="3" s="1"/>
  <c r="R21" i="3"/>
  <c r="Z21" i="3" s="1"/>
  <c r="R22" i="3"/>
  <c r="Z22" i="3" s="1"/>
  <c r="R23" i="3"/>
  <c r="Z23" i="3" s="1"/>
  <c r="R24" i="3"/>
  <c r="V24" i="3" s="1"/>
  <c r="R25" i="3"/>
  <c r="V25" i="3" s="1"/>
  <c r="R26" i="3"/>
  <c r="Z26" i="3" s="1"/>
  <c r="R27" i="3"/>
  <c r="V27" i="3" s="1"/>
  <c r="R28" i="3"/>
  <c r="V28" i="3" s="1"/>
  <c r="R29" i="3"/>
  <c r="V29" i="3" s="1"/>
  <c r="R30" i="3"/>
  <c r="V30" i="3" s="1"/>
  <c r="R31" i="3"/>
  <c r="V31" i="3" s="1"/>
  <c r="R32" i="3"/>
  <c r="Z32" i="3" s="1"/>
  <c r="R33" i="3"/>
  <c r="Z33" i="3" s="1"/>
  <c r="R34" i="3"/>
  <c r="R35" i="3"/>
  <c r="Z35" i="3" s="1"/>
  <c r="R36" i="3"/>
  <c r="Z36" i="3" s="1"/>
  <c r="R37" i="3"/>
  <c r="V37" i="3" s="1"/>
  <c r="R38" i="3"/>
  <c r="R39" i="3"/>
  <c r="Z39" i="3" s="1"/>
  <c r="R40" i="3"/>
  <c r="Z40" i="3" s="1"/>
  <c r="R41" i="3"/>
  <c r="Z41" i="3" s="1"/>
  <c r="R42" i="3"/>
  <c r="R43" i="3"/>
  <c r="Z43" i="3" s="1"/>
  <c r="R44" i="3"/>
  <c r="V44" i="3" s="1"/>
  <c r="R45" i="3"/>
  <c r="V45" i="3" s="1"/>
  <c r="R46" i="3"/>
  <c r="R47" i="3"/>
  <c r="V47" i="3" s="1"/>
  <c r="R48" i="3"/>
  <c r="Z48" i="3" s="1"/>
  <c r="R49" i="3"/>
  <c r="Z49" i="3" s="1"/>
  <c r="R50" i="3"/>
  <c r="V50" i="3" s="1"/>
  <c r="R51" i="3"/>
  <c r="Z51" i="3" s="1"/>
  <c r="R52" i="3"/>
  <c r="Z52" i="3" s="1"/>
  <c r="R53" i="3"/>
  <c r="Z53" i="3" s="1"/>
  <c r="R54" i="3"/>
  <c r="V54" i="3" s="1"/>
  <c r="R55" i="3"/>
  <c r="Z55" i="3" s="1"/>
  <c r="R56" i="3"/>
  <c r="Z56" i="3" s="1"/>
  <c r="R57" i="3"/>
  <c r="Z57" i="3" s="1"/>
  <c r="R58" i="3"/>
  <c r="V58" i="3" s="1"/>
  <c r="R59" i="3"/>
  <c r="Z59" i="3" s="1"/>
  <c r="R60" i="3"/>
  <c r="Z60" i="3" s="1"/>
  <c r="R61" i="3"/>
  <c r="V61" i="3" s="1"/>
  <c r="R62" i="3"/>
  <c r="V62" i="3" s="1"/>
  <c r="R63" i="3"/>
  <c r="Z63" i="3" s="1"/>
  <c r="R64" i="3"/>
  <c r="V64" i="3" s="1"/>
  <c r="R65" i="3"/>
  <c r="Z65" i="3" s="1"/>
  <c r="R66" i="3"/>
  <c r="R67" i="3"/>
  <c r="Z67" i="3" s="1"/>
  <c r="R68" i="3"/>
  <c r="V68" i="3" s="1"/>
  <c r="R69" i="3"/>
  <c r="Z69" i="3" s="1"/>
  <c r="R70" i="3"/>
  <c r="Z70" i="3" s="1"/>
  <c r="R71" i="3"/>
  <c r="V71" i="3" s="1"/>
  <c r="R72" i="3"/>
  <c r="V72" i="3" s="1"/>
  <c r="R73" i="3"/>
  <c r="Z73" i="3" s="1"/>
  <c r="R74" i="3"/>
  <c r="V74" i="3" s="1"/>
  <c r="R75" i="3"/>
  <c r="V75" i="3" s="1"/>
  <c r="R76" i="3"/>
  <c r="R77" i="3"/>
  <c r="V77" i="3" s="1"/>
  <c r="R78" i="3"/>
  <c r="V78" i="3" s="1"/>
  <c r="R79" i="3"/>
  <c r="Z79" i="3" s="1"/>
  <c r="R80" i="3"/>
  <c r="R81" i="3"/>
  <c r="V81" i="3" s="1"/>
  <c r="R82" i="3"/>
  <c r="Z82" i="3" s="1"/>
  <c r="R83" i="3"/>
  <c r="Z83" i="3" s="1"/>
  <c r="R84" i="3"/>
  <c r="R85" i="3"/>
  <c r="Z85" i="3" s="1"/>
  <c r="R86" i="3"/>
  <c r="Z86" i="3" s="1"/>
  <c r="R87" i="3"/>
  <c r="R88" i="3"/>
  <c r="Z88" i="3" s="1"/>
  <c r="R89" i="3"/>
  <c r="Z89" i="3" s="1"/>
  <c r="R90" i="3"/>
  <c r="V90" i="3" s="1"/>
  <c r="R91" i="3"/>
  <c r="R92" i="3"/>
  <c r="V92" i="3" s="1"/>
  <c r="R93" i="3"/>
  <c r="V93" i="3" s="1"/>
  <c r="R94" i="3"/>
  <c r="Z94" i="3" s="1"/>
  <c r="R95" i="3"/>
  <c r="R96" i="3"/>
  <c r="V96" i="3" s="1"/>
  <c r="R97" i="3"/>
  <c r="V97" i="3" s="1"/>
  <c r="R98" i="3"/>
  <c r="Z98" i="3" s="1"/>
  <c r="R99" i="3"/>
  <c r="R100" i="3"/>
  <c r="Z100" i="3" s="1"/>
  <c r="R101" i="3"/>
  <c r="Z101" i="3" s="1"/>
  <c r="R102" i="3"/>
  <c r="R103" i="3"/>
  <c r="R104" i="3"/>
  <c r="V104" i="3" s="1"/>
  <c r="R105" i="3"/>
  <c r="Z105" i="3" s="1"/>
  <c r="R106" i="3"/>
  <c r="V106" i="3" s="1"/>
  <c r="R107" i="3"/>
  <c r="R108" i="3"/>
  <c r="Z108" i="3" s="1"/>
  <c r="R109" i="3"/>
  <c r="Z109" i="3" s="1"/>
  <c r="R110" i="3"/>
  <c r="Z110" i="3" s="1"/>
  <c r="R111" i="3"/>
  <c r="R112" i="3"/>
  <c r="Z112" i="3" s="1"/>
  <c r="R113" i="3"/>
  <c r="Z113" i="3" s="1"/>
  <c r="R114" i="3"/>
  <c r="Z114" i="3" s="1"/>
  <c r="R115" i="3"/>
  <c r="Z115" i="3" s="1"/>
  <c r="R116" i="3"/>
  <c r="Z116" i="3" s="1"/>
  <c r="R117" i="3"/>
  <c r="V117" i="3" s="1"/>
  <c r="R119" i="3"/>
  <c r="R120" i="3"/>
  <c r="R121" i="3"/>
  <c r="Z121" i="3" s="1"/>
  <c r="R122" i="3"/>
  <c r="V122" i="3" s="1"/>
  <c r="R123" i="3"/>
  <c r="Z123" i="3" s="1"/>
  <c r="R124" i="3"/>
  <c r="R125" i="3"/>
  <c r="V125" i="3" s="1"/>
  <c r="R126" i="3"/>
  <c r="V126" i="3" s="1"/>
  <c r="R127" i="3"/>
  <c r="V127" i="3" s="1"/>
  <c r="R128" i="3"/>
  <c r="R129" i="3"/>
  <c r="Z129" i="3" s="1"/>
  <c r="R130" i="3"/>
  <c r="V130" i="3" s="1"/>
  <c r="R131" i="3"/>
  <c r="Z131" i="3" s="1"/>
  <c r="R132" i="3"/>
  <c r="R133" i="3"/>
  <c r="Z133" i="3" s="1"/>
  <c r="R134" i="3"/>
  <c r="Z134" i="3" s="1"/>
  <c r="R135" i="3"/>
  <c r="V135" i="3" s="1"/>
  <c r="R136" i="3"/>
  <c r="R137" i="3"/>
  <c r="Z137" i="3" s="1"/>
  <c r="R138" i="3"/>
  <c r="Z138" i="3" s="1"/>
  <c r="R139" i="3"/>
  <c r="V139" i="3" s="1"/>
  <c r="R140" i="3"/>
  <c r="R141" i="3"/>
  <c r="V141" i="3" s="1"/>
  <c r="R142" i="3"/>
  <c r="V142" i="3" s="1"/>
  <c r="R143" i="3"/>
  <c r="V143" i="3" s="1"/>
  <c r="R144" i="3"/>
  <c r="R145" i="3"/>
  <c r="V145" i="3" s="1"/>
  <c r="R146" i="3"/>
  <c r="V146" i="3" s="1"/>
  <c r="R147" i="3"/>
  <c r="V147" i="3" s="1"/>
  <c r="R148" i="3"/>
  <c r="Z148" i="3" s="1"/>
  <c r="R149" i="3"/>
  <c r="Z149" i="3" s="1"/>
  <c r="R150" i="3"/>
  <c r="V150" i="3" s="1"/>
  <c r="R151" i="3"/>
  <c r="R152" i="3"/>
  <c r="R153" i="3"/>
  <c r="Z153" i="3" s="1"/>
  <c r="R154" i="3"/>
  <c r="V154" i="3" s="1"/>
  <c r="R155" i="3"/>
  <c r="Z155" i="3" s="1"/>
  <c r="R156" i="3"/>
  <c r="R157" i="3"/>
  <c r="V157" i="3" s="1"/>
  <c r="R158" i="3"/>
  <c r="Z158" i="3" s="1"/>
  <c r="R159" i="3"/>
  <c r="V159" i="3" s="1"/>
  <c r="R160" i="3"/>
  <c r="V160" i="3" s="1"/>
  <c r="R161" i="3"/>
  <c r="V161" i="3" s="1"/>
  <c r="R162" i="3"/>
  <c r="V162" i="3" s="1"/>
  <c r="R163" i="3"/>
  <c r="R164" i="3"/>
  <c r="V164" i="3" s="1"/>
  <c r="R165" i="3"/>
  <c r="Z165" i="3" s="1"/>
  <c r="R166" i="3"/>
  <c r="V166" i="3" s="1"/>
  <c r="R167" i="3"/>
  <c r="V167" i="3" s="1"/>
  <c r="R168" i="3"/>
  <c r="R169" i="3"/>
  <c r="V169" i="3" s="1"/>
  <c r="R170" i="3"/>
  <c r="V170" i="3" s="1"/>
  <c r="R171" i="3"/>
  <c r="V171" i="3" s="1"/>
  <c r="R172" i="3"/>
  <c r="V172" i="3" s="1"/>
  <c r="R173" i="3"/>
  <c r="V173" i="3" s="1"/>
  <c r="R174" i="3"/>
  <c r="Z174" i="3" s="1"/>
  <c r="R175" i="3"/>
  <c r="R176" i="3"/>
  <c r="R177" i="3"/>
  <c r="V177" i="3" s="1"/>
  <c r="R178" i="3"/>
  <c r="Z178" i="3" s="1"/>
  <c r="R179" i="3"/>
  <c r="R180" i="3"/>
  <c r="Z180" i="3" s="1"/>
  <c r="R181" i="3"/>
  <c r="Z181" i="3" s="1"/>
  <c r="R182" i="3"/>
  <c r="R183" i="3"/>
  <c r="Z183" i="3" s="1"/>
  <c r="R184" i="3"/>
  <c r="R185" i="3"/>
  <c r="R186" i="3"/>
  <c r="V186" i="3" s="1"/>
  <c r="R187" i="3"/>
  <c r="V187" i="3" s="1"/>
  <c r="R188" i="3"/>
  <c r="R189" i="3"/>
  <c r="R190" i="3"/>
  <c r="V190" i="3" s="1"/>
  <c r="R191" i="3"/>
  <c r="Z191" i="3" s="1"/>
  <c r="R192" i="3"/>
  <c r="V192" i="3" s="1"/>
  <c r="R193" i="3"/>
  <c r="R194" i="3"/>
  <c r="Z194" i="3" s="1"/>
  <c r="R195" i="3"/>
  <c r="Z195" i="3" s="1"/>
  <c r="R196" i="3"/>
  <c r="R197" i="3"/>
  <c r="R198" i="3"/>
  <c r="V198" i="3" s="1"/>
  <c r="R199" i="3"/>
  <c r="V199" i="3" s="1"/>
  <c r="R202" i="3"/>
  <c r="R203" i="3"/>
  <c r="R204" i="3"/>
  <c r="V204" i="3" s="1"/>
  <c r="R205" i="3"/>
  <c r="Z205" i="3" s="1"/>
  <c r="R207" i="3"/>
  <c r="R208" i="3"/>
  <c r="R209" i="3"/>
  <c r="Z209" i="3" s="1"/>
  <c r="R210" i="3"/>
  <c r="V210" i="3" s="1"/>
  <c r="R211" i="3"/>
  <c r="Z211" i="3" s="1"/>
  <c r="R212" i="3"/>
  <c r="R213" i="3"/>
  <c r="V213" i="3" s="1"/>
  <c r="R214" i="3"/>
  <c r="V214" i="3" s="1"/>
  <c r="R215" i="3"/>
  <c r="R216" i="3"/>
  <c r="V216" i="3" s="1"/>
  <c r="R217" i="3"/>
  <c r="Z217" i="3" s="1"/>
  <c r="R218" i="3"/>
  <c r="R221" i="3"/>
  <c r="R8" i="3"/>
  <c r="Z8" i="3" s="1"/>
  <c r="R9" i="2"/>
  <c r="R11" i="2"/>
  <c r="Z11" i="2" s="1"/>
  <c r="R12" i="2"/>
  <c r="V12" i="2" s="1"/>
  <c r="R13" i="2"/>
  <c r="Z13" i="2" s="1"/>
  <c r="R14" i="2"/>
  <c r="V14" i="2" s="1"/>
  <c r="R15" i="2"/>
  <c r="R16" i="2"/>
  <c r="Z16" i="2" s="1"/>
  <c r="R17" i="2"/>
  <c r="Z17" i="2" s="1"/>
  <c r="R18" i="2"/>
  <c r="V18" i="2" s="1"/>
  <c r="R19" i="2"/>
  <c r="Z19" i="2" s="1"/>
  <c r="R20" i="2"/>
  <c r="Z20" i="2" s="1"/>
  <c r="R21" i="2"/>
  <c r="Z21" i="2" s="1"/>
  <c r="R22" i="2"/>
  <c r="R23" i="2"/>
  <c r="Z23" i="2" s="1"/>
  <c r="R24" i="2"/>
  <c r="Z24" i="2" s="1"/>
  <c r="R25" i="2"/>
  <c r="Z25" i="2" s="1"/>
  <c r="R26" i="2"/>
  <c r="Z26" i="2" s="1"/>
  <c r="R27" i="2"/>
  <c r="R28" i="2"/>
  <c r="V28" i="2" s="1"/>
  <c r="R29" i="2"/>
  <c r="V29" i="2" s="1"/>
  <c r="R30" i="2"/>
  <c r="Z30" i="2" s="1"/>
  <c r="R31" i="2"/>
  <c r="Z31" i="2" s="1"/>
  <c r="R32" i="2"/>
  <c r="V32" i="2" s="1"/>
  <c r="R33" i="2"/>
  <c r="R34" i="2"/>
  <c r="R35" i="2"/>
  <c r="Z35" i="2" s="1"/>
  <c r="R36" i="2"/>
  <c r="V36" i="2" s="1"/>
  <c r="R37" i="2"/>
  <c r="R38" i="2"/>
  <c r="Z38" i="2" s="1"/>
  <c r="R39" i="2"/>
  <c r="Z39" i="2" s="1"/>
  <c r="R40" i="2"/>
  <c r="V40" i="2" s="1"/>
  <c r="R41" i="2"/>
  <c r="R42" i="2"/>
  <c r="V42" i="2" s="1"/>
  <c r="R43" i="2"/>
  <c r="Z43" i="2" s="1"/>
  <c r="R44" i="2"/>
  <c r="Z44" i="2" s="1"/>
  <c r="R45" i="2"/>
  <c r="R46" i="2"/>
  <c r="V46" i="2" s="1"/>
  <c r="R47" i="2"/>
  <c r="Z47" i="2" s="1"/>
  <c r="R48" i="2"/>
  <c r="Z48" i="2" s="1"/>
  <c r="R49" i="2"/>
  <c r="Z49" i="2" s="1"/>
  <c r="R50" i="2"/>
  <c r="Z50" i="2" s="1"/>
  <c r="R51" i="2"/>
  <c r="Z51" i="2" s="1"/>
  <c r="R52" i="2"/>
  <c r="V52" i="2" s="1"/>
  <c r="R53" i="2"/>
  <c r="R54" i="2"/>
  <c r="Z54" i="2" s="1"/>
  <c r="R55" i="2"/>
  <c r="Z55" i="2" s="1"/>
  <c r="R56" i="2"/>
  <c r="V56" i="2" s="1"/>
  <c r="R57" i="2"/>
  <c r="R58" i="2"/>
  <c r="Z58" i="2" s="1"/>
  <c r="R59" i="2"/>
  <c r="Z59" i="2" s="1"/>
  <c r="R60" i="2"/>
  <c r="Z60" i="2" s="1"/>
  <c r="R61" i="2"/>
  <c r="Z61" i="2" s="1"/>
  <c r="R62" i="2"/>
  <c r="Z62" i="2" s="1"/>
  <c r="R63" i="2"/>
  <c r="V63" i="2" s="1"/>
  <c r="R64" i="2"/>
  <c r="V64" i="2" s="1"/>
  <c r="R65" i="2"/>
  <c r="R66" i="2"/>
  <c r="R67" i="2"/>
  <c r="Z67" i="2" s="1"/>
  <c r="R68" i="2"/>
  <c r="V68" i="2" s="1"/>
  <c r="R69" i="2"/>
  <c r="Z69" i="2" s="1"/>
  <c r="R70" i="2"/>
  <c r="Z70" i="2" s="1"/>
  <c r="R71" i="2"/>
  <c r="Z71" i="2" s="1"/>
  <c r="R72" i="2"/>
  <c r="R73" i="2"/>
  <c r="V73" i="2" s="1"/>
  <c r="R74" i="2"/>
  <c r="V74" i="2" s="1"/>
  <c r="R75" i="2"/>
  <c r="R76" i="2"/>
  <c r="V76" i="2" s="1"/>
  <c r="R77" i="2"/>
  <c r="Z77" i="2" s="1"/>
  <c r="R78" i="2"/>
  <c r="V78" i="2" s="1"/>
  <c r="R79" i="2"/>
  <c r="R80" i="2"/>
  <c r="V80" i="2" s="1"/>
  <c r="R81" i="2"/>
  <c r="Z81" i="2" s="1"/>
  <c r="R82" i="2"/>
  <c r="V82" i="2" s="1"/>
  <c r="R83" i="2"/>
  <c r="R84" i="2"/>
  <c r="V84" i="2" s="1"/>
  <c r="R85" i="2"/>
  <c r="V85" i="2" s="1"/>
  <c r="R86" i="2"/>
  <c r="V86" i="2" s="1"/>
  <c r="R87" i="2"/>
  <c r="R88" i="2"/>
  <c r="Z88" i="2" s="1"/>
  <c r="R89" i="2"/>
  <c r="V89" i="2" s="1"/>
  <c r="R90" i="2"/>
  <c r="V90" i="2" s="1"/>
  <c r="R91" i="2"/>
  <c r="V91" i="2" s="1"/>
  <c r="R92" i="2"/>
  <c r="V92" i="2" s="1"/>
  <c r="R93" i="2"/>
  <c r="Z93" i="2" s="1"/>
  <c r="R94" i="2"/>
  <c r="V94" i="2" s="1"/>
  <c r="R95" i="2"/>
  <c r="R96" i="2"/>
  <c r="V96" i="2" s="1"/>
  <c r="R97" i="2"/>
  <c r="V97" i="2" s="1"/>
  <c r="R98" i="2"/>
  <c r="R99" i="2"/>
  <c r="V99" i="2" s="1"/>
  <c r="R100" i="2"/>
  <c r="Z100" i="2" s="1"/>
  <c r="R101" i="2"/>
  <c r="Z101" i="2" s="1"/>
  <c r="R102" i="2"/>
  <c r="R103" i="2"/>
  <c r="Z103" i="2" s="1"/>
  <c r="R104" i="2"/>
  <c r="Z104" i="2" s="1"/>
  <c r="R105" i="2"/>
  <c r="Z105" i="2" s="1"/>
  <c r="R106" i="2"/>
  <c r="V106" i="2" s="1"/>
  <c r="R107" i="2"/>
  <c r="Z107" i="2" s="1"/>
  <c r="R108" i="2"/>
  <c r="V108" i="2" s="1"/>
  <c r="R109" i="2"/>
  <c r="V109" i="2" s="1"/>
  <c r="R110" i="2"/>
  <c r="V110" i="2" s="1"/>
  <c r="R111" i="2"/>
  <c r="R112" i="2"/>
  <c r="Z112" i="2" s="1"/>
  <c r="R113" i="2"/>
  <c r="V113" i="2" s="1"/>
  <c r="R114" i="2"/>
  <c r="V114" i="2" s="1"/>
  <c r="R115" i="2"/>
  <c r="Z115" i="2" s="1"/>
  <c r="R116" i="2"/>
  <c r="Z116" i="2" s="1"/>
  <c r="R117" i="2"/>
  <c r="V117" i="2" s="1"/>
  <c r="R119" i="2"/>
  <c r="V119" i="2" s="1"/>
  <c r="R120" i="2"/>
  <c r="R121" i="2"/>
  <c r="V121" i="2" s="1"/>
  <c r="R122" i="2"/>
  <c r="Z122" i="2" s="1"/>
  <c r="R123" i="2"/>
  <c r="Z123" i="2" s="1"/>
  <c r="R124" i="2"/>
  <c r="Z124" i="2" s="1"/>
  <c r="R125" i="2"/>
  <c r="V125" i="2" s="1"/>
  <c r="R126" i="2"/>
  <c r="V126" i="2" s="1"/>
  <c r="R127" i="2"/>
  <c r="V127" i="2" s="1"/>
  <c r="R128" i="2"/>
  <c r="Z128" i="2" s="1"/>
  <c r="R129" i="2"/>
  <c r="R130" i="2"/>
  <c r="V130" i="2" s="1"/>
  <c r="R131" i="2"/>
  <c r="Z131" i="2" s="1"/>
  <c r="R132" i="2"/>
  <c r="Z132" i="2" s="1"/>
  <c r="R133" i="2"/>
  <c r="Z133" i="2" s="1"/>
  <c r="R134" i="2"/>
  <c r="R135" i="2"/>
  <c r="R136" i="2"/>
  <c r="V136" i="2" s="1"/>
  <c r="R137" i="2"/>
  <c r="Z137" i="2" s="1"/>
  <c r="R138" i="2"/>
  <c r="R139" i="2"/>
  <c r="Z139" i="2" s="1"/>
  <c r="R140" i="2"/>
  <c r="Z140" i="2" s="1"/>
  <c r="R141" i="2"/>
  <c r="V141" i="2" s="1"/>
  <c r="R142" i="2"/>
  <c r="V142" i="2" s="1"/>
  <c r="R143" i="2"/>
  <c r="R144" i="2"/>
  <c r="Z144" i="2" s="1"/>
  <c r="R145" i="2"/>
  <c r="V145" i="2" s="1"/>
  <c r="R146" i="2"/>
  <c r="V146" i="2" s="1"/>
  <c r="R147" i="2"/>
  <c r="R148" i="2"/>
  <c r="Z148" i="2" s="1"/>
  <c r="R149" i="2"/>
  <c r="R150" i="2"/>
  <c r="Z150" i="2" s="1"/>
  <c r="R151" i="2"/>
  <c r="R152" i="2"/>
  <c r="Z152" i="2" s="1"/>
  <c r="R153" i="2"/>
  <c r="R154" i="2"/>
  <c r="Z154" i="2" s="1"/>
  <c r="R155" i="2"/>
  <c r="R156" i="2"/>
  <c r="Z156" i="2" s="1"/>
  <c r="R157" i="2"/>
  <c r="Z157" i="2" s="1"/>
  <c r="R158" i="2"/>
  <c r="R159" i="2"/>
  <c r="R160" i="2"/>
  <c r="Z160" i="2" s="1"/>
  <c r="R161" i="2"/>
  <c r="Z161" i="2" s="1"/>
  <c r="R162" i="2"/>
  <c r="R163" i="2"/>
  <c r="R164" i="2"/>
  <c r="Z164" i="2" s="1"/>
  <c r="R165" i="2"/>
  <c r="V165" i="2" s="1"/>
  <c r="R166" i="2"/>
  <c r="R167" i="2"/>
  <c r="R168" i="2"/>
  <c r="Z168" i="2" s="1"/>
  <c r="R169" i="2"/>
  <c r="R170" i="2"/>
  <c r="R171" i="2"/>
  <c r="Z171" i="2" s="1"/>
  <c r="R172" i="2"/>
  <c r="V172" i="2" s="1"/>
  <c r="R173" i="2"/>
  <c r="V173" i="2" s="1"/>
  <c r="R174" i="2"/>
  <c r="R175" i="2"/>
  <c r="R176" i="2"/>
  <c r="V176" i="2" s="1"/>
  <c r="R177" i="2"/>
  <c r="V177" i="2" s="1"/>
  <c r="R178" i="2"/>
  <c r="Z178" i="2" s="1"/>
  <c r="R179" i="2"/>
  <c r="Z179" i="2" s="1"/>
  <c r="R180" i="2"/>
  <c r="V180" i="2" s="1"/>
  <c r="R181" i="2"/>
  <c r="R182" i="2"/>
  <c r="Z182" i="2" s="1"/>
  <c r="R183" i="2"/>
  <c r="R184" i="2"/>
  <c r="Z184" i="2" s="1"/>
  <c r="R185" i="2"/>
  <c r="Z185" i="2" s="1"/>
  <c r="R186" i="2"/>
  <c r="R187" i="2"/>
  <c r="R188" i="2"/>
  <c r="R189" i="2"/>
  <c r="Z189" i="2" s="1"/>
  <c r="R190" i="2"/>
  <c r="V190" i="2" s="1"/>
  <c r="R191" i="2"/>
  <c r="R192" i="2"/>
  <c r="R193" i="2"/>
  <c r="V193" i="2" s="1"/>
  <c r="R194" i="2"/>
  <c r="R195" i="2"/>
  <c r="R196" i="2"/>
  <c r="R197" i="2"/>
  <c r="V197" i="2" s="1"/>
  <c r="R198" i="2"/>
  <c r="R200" i="2"/>
  <c r="R202" i="2"/>
  <c r="R203" i="2"/>
  <c r="Z203" i="2" s="1"/>
  <c r="R204" i="2"/>
  <c r="Z204" i="2" s="1"/>
  <c r="R206" i="2"/>
  <c r="R207" i="2"/>
  <c r="V207" i="2" s="1"/>
  <c r="R208" i="2"/>
  <c r="Z208" i="2" s="1"/>
  <c r="R209" i="2"/>
  <c r="R210" i="2"/>
  <c r="R211" i="2"/>
  <c r="V211" i="2" s="1"/>
  <c r="R212" i="2"/>
  <c r="Z212" i="2" s="1"/>
  <c r="R213" i="2"/>
  <c r="R214" i="2"/>
  <c r="R215" i="2"/>
  <c r="Z215" i="2" s="1"/>
  <c r="R216" i="2"/>
  <c r="V216" i="2" s="1"/>
  <c r="R217" i="2"/>
  <c r="R8" i="2"/>
  <c r="V8" i="2" s="1"/>
  <c r="R8" i="1"/>
  <c r="V8" i="1" s="1"/>
  <c r="R9" i="1"/>
  <c r="Z9" i="1" s="1"/>
  <c r="R10" i="1"/>
  <c r="Z10" i="1" s="1"/>
  <c r="R12" i="1"/>
  <c r="R13" i="1"/>
  <c r="Z13" i="1" s="1"/>
  <c r="R14" i="1"/>
  <c r="Z14" i="1" s="1"/>
  <c r="R15" i="1"/>
  <c r="Z15" i="1" s="1"/>
  <c r="R16" i="1"/>
  <c r="V16" i="1" s="1"/>
  <c r="R17" i="1"/>
  <c r="Z17" i="1" s="1"/>
  <c r="R18" i="1"/>
  <c r="Z18" i="1" s="1"/>
  <c r="R19" i="1"/>
  <c r="Z19" i="1" s="1"/>
  <c r="R20" i="1"/>
  <c r="R21" i="1"/>
  <c r="V21" i="1" s="1"/>
  <c r="R22" i="1"/>
  <c r="V22" i="1" s="1"/>
  <c r="R23" i="1"/>
  <c r="Z23" i="1" s="1"/>
  <c r="R25" i="1"/>
  <c r="Z25" i="1" s="1"/>
  <c r="Z26" i="1"/>
  <c r="R27" i="1"/>
  <c r="R28" i="1"/>
  <c r="Z28" i="1" s="1"/>
  <c r="R29" i="1"/>
  <c r="V29" i="1" s="1"/>
  <c r="R31" i="1"/>
  <c r="Z31" i="1" s="1"/>
  <c r="R32" i="1"/>
  <c r="V32" i="1" s="1"/>
  <c r="R33" i="1"/>
  <c r="V33" i="1" s="1"/>
  <c r="R35" i="1"/>
  <c r="Z35" i="1" s="1"/>
  <c r="R36" i="1"/>
  <c r="V36" i="1" s="1"/>
  <c r="R37" i="1"/>
  <c r="V37" i="1" s="1"/>
  <c r="R38" i="1"/>
  <c r="V38" i="1" s="1"/>
  <c r="R39" i="1"/>
  <c r="Z39" i="1" s="1"/>
  <c r="R40" i="1"/>
  <c r="V40" i="1" s="1"/>
  <c r="R41" i="1"/>
  <c r="V41" i="1" s="1"/>
  <c r="R42" i="1"/>
  <c r="Z42" i="1" s="1"/>
  <c r="R43" i="1"/>
  <c r="Z43" i="1" s="1"/>
  <c r="R44" i="1"/>
  <c r="Z44" i="1" s="1"/>
  <c r="R45" i="1"/>
  <c r="Z45" i="1" s="1"/>
  <c r="R46" i="1"/>
  <c r="Z46" i="1" s="1"/>
  <c r="R47" i="1"/>
  <c r="R48" i="1"/>
  <c r="V48" i="1" s="1"/>
  <c r="R49" i="1"/>
  <c r="V49" i="1" s="1"/>
  <c r="R50" i="1"/>
  <c r="R51" i="1"/>
  <c r="R52" i="1"/>
  <c r="V52" i="1" s="1"/>
  <c r="R53" i="1"/>
  <c r="Z53" i="1" s="1"/>
  <c r="R54" i="1"/>
  <c r="R55" i="1"/>
  <c r="R56" i="1"/>
  <c r="V56" i="1" s="1"/>
  <c r="R57" i="1"/>
  <c r="Z57" i="1" s="1"/>
  <c r="R58" i="1"/>
  <c r="Z58" i="1" s="1"/>
  <c r="R59" i="1"/>
  <c r="R60" i="1"/>
  <c r="V60" i="1" s="1"/>
  <c r="R61" i="1"/>
  <c r="V61" i="1" s="1"/>
  <c r="R62" i="1"/>
  <c r="R63" i="1"/>
  <c r="Z63" i="1" s="1"/>
  <c r="R64" i="1"/>
  <c r="R65" i="1"/>
  <c r="R66" i="1"/>
  <c r="V66" i="1" s="1"/>
  <c r="R67" i="1"/>
  <c r="R68" i="1"/>
  <c r="Z68" i="1" s="1"/>
  <c r="R69" i="1"/>
  <c r="Z69" i="1" s="1"/>
  <c r="R70" i="1"/>
  <c r="R71" i="1"/>
  <c r="Z71" i="1" s="1"/>
  <c r="R72" i="1"/>
  <c r="V72" i="1" s="1"/>
  <c r="R73" i="1"/>
  <c r="Z73" i="1" s="1"/>
  <c r="R74" i="1"/>
  <c r="Z74" i="1" s="1"/>
  <c r="R75" i="1"/>
  <c r="R76" i="1"/>
  <c r="R77" i="1"/>
  <c r="Z77" i="1" s="1"/>
  <c r="R78" i="1"/>
  <c r="V78" i="1" s="1"/>
  <c r="R79" i="1"/>
  <c r="R80" i="1"/>
  <c r="V80" i="1" s="1"/>
  <c r="R81" i="1"/>
  <c r="V81" i="1" s="1"/>
  <c r="R82" i="1"/>
  <c r="R83" i="1"/>
  <c r="R84" i="1"/>
  <c r="V84" i="1" s="1"/>
  <c r="R85" i="1"/>
  <c r="V85" i="1" s="1"/>
  <c r="R86" i="1"/>
  <c r="V86" i="1" s="1"/>
  <c r="R87" i="1"/>
  <c r="V87" i="1" s="1"/>
  <c r="R88" i="1"/>
  <c r="R89" i="1"/>
  <c r="Z89" i="1" s="1"/>
  <c r="R90" i="1"/>
  <c r="V90" i="1" s="1"/>
  <c r="R91" i="1"/>
  <c r="Z91" i="1" s="1"/>
  <c r="R93" i="1"/>
  <c r="V93" i="1" s="1"/>
  <c r="R94" i="1"/>
  <c r="Z94" i="1" s="1"/>
  <c r="R95" i="1"/>
  <c r="V95" i="1" s="1"/>
  <c r="R96" i="1"/>
  <c r="Z96" i="1" s="1"/>
  <c r="R97" i="1"/>
  <c r="V97" i="1" s="1"/>
  <c r="R98" i="1"/>
  <c r="Z98" i="1" s="1"/>
  <c r="R99" i="1"/>
  <c r="V99" i="1" s="1"/>
  <c r="R100" i="1"/>
  <c r="V100" i="1" s="1"/>
  <c r="R101" i="1"/>
  <c r="V101" i="1" s="1"/>
  <c r="R102" i="1"/>
  <c r="Z102" i="1" s="1"/>
  <c r="R103" i="1"/>
  <c r="V103" i="1" s="1"/>
  <c r="R104" i="1"/>
  <c r="V104" i="1" s="1"/>
  <c r="R105" i="1"/>
  <c r="Z105" i="1" s="1"/>
  <c r="R106" i="1"/>
  <c r="V106" i="1" s="1"/>
  <c r="R107" i="1"/>
  <c r="V107" i="1" s="1"/>
  <c r="R108" i="1"/>
  <c r="Z108" i="1" s="1"/>
  <c r="R109" i="1"/>
  <c r="Z109" i="1" s="1"/>
  <c r="R110" i="1"/>
  <c r="R111" i="1"/>
  <c r="V111" i="1" s="1"/>
  <c r="R112" i="1"/>
  <c r="Z112" i="1" s="1"/>
  <c r="R113" i="1"/>
  <c r="Z113" i="1" s="1"/>
  <c r="R114" i="1"/>
  <c r="R115" i="1"/>
  <c r="V115" i="1" s="1"/>
  <c r="R116" i="1"/>
  <c r="Z116" i="1" s="1"/>
  <c r="R117" i="1"/>
  <c r="Z117" i="1" s="1"/>
  <c r="R119" i="1"/>
  <c r="V119" i="1" s="1"/>
  <c r="R120" i="1"/>
  <c r="V120" i="1" s="1"/>
  <c r="R121" i="1"/>
  <c r="Z121" i="1" s="1"/>
  <c r="R122" i="1"/>
  <c r="Z122" i="1" s="1"/>
  <c r="R123" i="1"/>
  <c r="V123" i="1" s="1"/>
  <c r="R124" i="1"/>
  <c r="Z124" i="1" s="1"/>
  <c r="R125" i="1"/>
  <c r="Z125" i="1" s="1"/>
  <c r="R126" i="1"/>
  <c r="Z126" i="1" s="1"/>
  <c r="R127" i="1"/>
  <c r="R128" i="1"/>
  <c r="Z128" i="1" s="1"/>
  <c r="R129" i="1"/>
  <c r="R130" i="1"/>
  <c r="Z130" i="1" s="1"/>
  <c r="R131" i="1"/>
  <c r="R132" i="1"/>
  <c r="Z132" i="1" s="1"/>
  <c r="R133" i="1"/>
  <c r="V133" i="1" s="1"/>
  <c r="R134" i="1"/>
  <c r="Z134" i="1" s="1"/>
  <c r="R135" i="1"/>
  <c r="Z135" i="1" s="1"/>
  <c r="R136" i="1"/>
  <c r="Z136" i="1" s="1"/>
  <c r="R137" i="1"/>
  <c r="V137" i="1" s="1"/>
  <c r="R138" i="1"/>
  <c r="Z138" i="1" s="1"/>
  <c r="R139" i="1"/>
  <c r="R140" i="1"/>
  <c r="V140" i="1" s="1"/>
  <c r="R141" i="1"/>
  <c r="Z141" i="1" s="1"/>
  <c r="R142" i="1"/>
  <c r="Z142" i="1" s="1"/>
  <c r="R143" i="1"/>
  <c r="R144" i="1"/>
  <c r="Z144" i="1" s="1"/>
  <c r="R145" i="1"/>
  <c r="Z145" i="1" s="1"/>
  <c r="R146" i="1"/>
  <c r="V146" i="1" s="1"/>
  <c r="R147" i="1"/>
  <c r="Z147" i="1" s="1"/>
  <c r="R148" i="1"/>
  <c r="Z148" i="1" s="1"/>
  <c r="R149" i="1"/>
  <c r="V149" i="1" s="1"/>
  <c r="R150" i="1"/>
  <c r="V150" i="1" s="1"/>
  <c r="R151" i="1"/>
  <c r="R152" i="1"/>
  <c r="Z152" i="1" s="1"/>
  <c r="R153" i="1"/>
  <c r="V153" i="1" s="1"/>
  <c r="R154" i="1"/>
  <c r="R156" i="1"/>
  <c r="Z156" i="1" s="1"/>
  <c r="R157" i="1"/>
  <c r="Z157" i="1" s="1"/>
  <c r="R158" i="1"/>
  <c r="R159" i="1"/>
  <c r="Z159" i="1" s="1"/>
  <c r="R160" i="1"/>
  <c r="Z160" i="1" s="1"/>
  <c r="R161" i="1"/>
  <c r="R162" i="1"/>
  <c r="R163" i="1"/>
  <c r="Z163" i="1" s="1"/>
  <c r="R164" i="1"/>
  <c r="R165" i="1"/>
  <c r="R166" i="1"/>
  <c r="R167" i="1"/>
  <c r="Z167" i="1" s="1"/>
  <c r="R168" i="1"/>
  <c r="V168" i="1" s="1"/>
  <c r="R169" i="1"/>
  <c r="R170" i="1"/>
  <c r="R171" i="1"/>
  <c r="R172" i="1"/>
  <c r="V172" i="1" s="1"/>
  <c r="R173" i="1"/>
  <c r="Z173" i="1" s="1"/>
  <c r="R174" i="1"/>
  <c r="V174" i="1" s="1"/>
  <c r="R175" i="1"/>
  <c r="R176" i="1"/>
  <c r="V176" i="1" s="1"/>
  <c r="R177" i="1"/>
  <c r="V177" i="1" s="1"/>
  <c r="R178" i="1"/>
  <c r="V178" i="1" s="1"/>
  <c r="R179" i="1"/>
  <c r="R180" i="1"/>
  <c r="Z180" i="1" s="1"/>
  <c r="R181" i="1"/>
  <c r="R182" i="1"/>
  <c r="R183" i="1"/>
  <c r="Z183" i="1" s="1"/>
  <c r="R184" i="1"/>
  <c r="R185" i="1"/>
  <c r="R186" i="1"/>
  <c r="V186" i="1" s="1"/>
  <c r="R187" i="1"/>
  <c r="R188" i="1"/>
  <c r="V188" i="1" s="1"/>
  <c r="R189" i="1"/>
  <c r="Z189" i="1" s="1"/>
  <c r="R191" i="1"/>
  <c r="R192" i="1"/>
  <c r="R193" i="1"/>
  <c r="Z193" i="1" s="1"/>
  <c r="R194" i="1"/>
  <c r="Z194" i="1" s="1"/>
  <c r="R195" i="1"/>
  <c r="R196" i="1"/>
  <c r="V196" i="1" s="1"/>
  <c r="R197" i="1"/>
  <c r="R198" i="1"/>
  <c r="R199" i="1"/>
  <c r="V199" i="1" s="1"/>
  <c r="R200" i="1"/>
  <c r="R202" i="1"/>
  <c r="V202" i="1" s="1"/>
  <c r="R203" i="1"/>
  <c r="V203" i="1" s="1"/>
  <c r="R204" i="1"/>
  <c r="Z204" i="1" s="1"/>
  <c r="R205" i="1"/>
  <c r="R207" i="1"/>
  <c r="R221" i="1"/>
  <c r="Z221" i="1" s="1"/>
  <c r="M9" i="4"/>
  <c r="I11" i="4"/>
  <c r="Q12" i="4"/>
  <c r="M13" i="4"/>
  <c r="M14" i="4"/>
  <c r="Q15" i="4"/>
  <c r="I16" i="4"/>
  <c r="Q17" i="4"/>
  <c r="M18" i="4"/>
  <c r="I19" i="4"/>
  <c r="I20" i="4"/>
  <c r="Q21" i="4"/>
  <c r="M22" i="4"/>
  <c r="Q23" i="4"/>
  <c r="M24" i="4"/>
  <c r="Q25" i="4"/>
  <c r="M26" i="4"/>
  <c r="Q27" i="4"/>
  <c r="Q28" i="4"/>
  <c r="Q29" i="4"/>
  <c r="I30" i="4"/>
  <c r="I31" i="4"/>
  <c r="M32" i="4"/>
  <c r="Q33" i="4"/>
  <c r="Q34" i="4"/>
  <c r="Q35" i="4"/>
  <c r="M36" i="4"/>
  <c r="M37" i="4"/>
  <c r="I38" i="4"/>
  <c r="Q39" i="4"/>
  <c r="Q40" i="4"/>
  <c r="M41" i="4"/>
  <c r="Q42" i="4"/>
  <c r="Q43" i="4"/>
  <c r="Q44" i="4"/>
  <c r="M45" i="4"/>
  <c r="I46" i="4"/>
  <c r="Q47" i="4"/>
  <c r="M48" i="4"/>
  <c r="M49" i="4"/>
  <c r="M50" i="4"/>
  <c r="Q51" i="4"/>
  <c r="I52" i="4"/>
  <c r="I54" i="4"/>
  <c r="I55" i="4"/>
  <c r="I56" i="4"/>
  <c r="M57" i="4"/>
  <c r="Q58" i="4"/>
  <c r="Q59" i="4"/>
  <c r="I60" i="4"/>
  <c r="M61" i="4"/>
  <c r="M62" i="4"/>
  <c r="Q63" i="4"/>
  <c r="I64" i="4"/>
  <c r="M65" i="4"/>
  <c r="Q66" i="4"/>
  <c r="M68" i="4"/>
  <c r="I69" i="4"/>
  <c r="Q70" i="4"/>
  <c r="M71" i="4"/>
  <c r="M72" i="4"/>
  <c r="Q73" i="4"/>
  <c r="Q74" i="4"/>
  <c r="M75" i="4"/>
  <c r="I76" i="4"/>
  <c r="M77" i="4"/>
  <c r="I78" i="4"/>
  <c r="M79" i="4"/>
  <c r="I80" i="4"/>
  <c r="Q81" i="4"/>
  <c r="Q82" i="4"/>
  <c r="M84" i="4"/>
  <c r="Q85" i="4"/>
  <c r="Q86" i="4"/>
  <c r="Q87" i="4"/>
  <c r="M88" i="4"/>
  <c r="I89" i="4"/>
  <c r="I90" i="4"/>
  <c r="Q91" i="4"/>
  <c r="Q92" i="4"/>
  <c r="Q93" i="4"/>
  <c r="Q95" i="4"/>
  <c r="Q96" i="4"/>
  <c r="Q97" i="4"/>
  <c r="Q99" i="4"/>
  <c r="M100" i="4"/>
  <c r="Q101" i="4"/>
  <c r="Q103" i="4"/>
  <c r="Q104" i="4"/>
  <c r="Q105" i="4"/>
  <c r="I107" i="4"/>
  <c r="M108" i="4"/>
  <c r="I109" i="4"/>
  <c r="M111" i="4"/>
  <c r="I112" i="4"/>
  <c r="Q113" i="4"/>
  <c r="M114" i="4"/>
  <c r="Q115" i="4"/>
  <c r="Q116" i="4"/>
  <c r="M117" i="4"/>
  <c r="M120" i="4"/>
  <c r="I121" i="4"/>
  <c r="Q122" i="4"/>
  <c r="Q124" i="4"/>
  <c r="Q125" i="4"/>
  <c r="I126" i="4"/>
  <c r="M127" i="4"/>
  <c r="M128" i="4"/>
  <c r="M129" i="4"/>
  <c r="Q130" i="4"/>
  <c r="Q132" i="4"/>
  <c r="Q133" i="4"/>
  <c r="I134" i="4"/>
  <c r="M136" i="4"/>
  <c r="M137" i="4"/>
  <c r="Q138" i="4"/>
  <c r="M140" i="4"/>
  <c r="Q141" i="4"/>
  <c r="Q142" i="4"/>
  <c r="I144" i="4"/>
  <c r="Q145" i="4"/>
  <c r="Q146" i="4"/>
  <c r="M148" i="4"/>
  <c r="I149" i="4"/>
  <c r="I150" i="4"/>
  <c r="I151" i="4"/>
  <c r="I152" i="4"/>
  <c r="Q153" i="4"/>
  <c r="Q154" i="4"/>
  <c r="I156" i="4"/>
  <c r="I157" i="4"/>
  <c r="I158" i="4"/>
  <c r="M159" i="4"/>
  <c r="I160" i="4"/>
  <c r="Q161" i="4"/>
  <c r="I164" i="4"/>
  <c r="Q165" i="4"/>
  <c r="I168" i="4"/>
  <c r="M169" i="4"/>
  <c r="I172" i="4"/>
  <c r="Q173" i="4"/>
  <c r="Q176" i="4"/>
  <c r="I177" i="4"/>
  <c r="M179" i="4"/>
  <c r="Q180" i="4"/>
  <c r="M182" i="4"/>
  <c r="I183" i="4"/>
  <c r="M184" i="4"/>
  <c r="Q185" i="4"/>
  <c r="M186" i="4"/>
  <c r="M189" i="4"/>
  <c r="Q190" i="4"/>
  <c r="M193" i="4"/>
  <c r="M194" i="4"/>
  <c r="M197" i="4"/>
  <c r="I198" i="4"/>
  <c r="Q203" i="4"/>
  <c r="Q204" i="4"/>
  <c r="Q207" i="4"/>
  <c r="Q208" i="4"/>
  <c r="M209" i="4"/>
  <c r="Q212" i="4"/>
  <c r="Q213" i="4"/>
  <c r="Q216" i="4"/>
  <c r="M8" i="4"/>
  <c r="H9" i="3"/>
  <c r="H11" i="3"/>
  <c r="P12" i="3"/>
  <c r="L14" i="3"/>
  <c r="H15" i="3"/>
  <c r="P16" i="3"/>
  <c r="P18" i="3"/>
  <c r="H20" i="3"/>
  <c r="H22" i="3"/>
  <c r="L23" i="3"/>
  <c r="L24" i="3"/>
  <c r="L25" i="3"/>
  <c r="L26" i="3"/>
  <c r="P28" i="3"/>
  <c r="L29" i="3"/>
  <c r="L30" i="3"/>
  <c r="P31" i="3"/>
  <c r="L32" i="3"/>
  <c r="H33" i="3"/>
  <c r="L35" i="3"/>
  <c r="H37" i="3"/>
  <c r="H38" i="3"/>
  <c r="H39" i="3"/>
  <c r="L41" i="3"/>
  <c r="L42" i="3"/>
  <c r="P43" i="3"/>
  <c r="P45" i="3"/>
  <c r="L46" i="3"/>
  <c r="L47" i="3"/>
  <c r="H49" i="3"/>
  <c r="L50" i="3"/>
  <c r="L51" i="3"/>
  <c r="L52" i="3"/>
  <c r="H53" i="3"/>
  <c r="L54" i="3"/>
  <c r="P55" i="3"/>
  <c r="L56" i="3"/>
  <c r="L57" i="3"/>
  <c r="P58" i="3"/>
  <c r="P59" i="3"/>
  <c r="L60" i="3"/>
  <c r="P61" i="3"/>
  <c r="L62" i="3"/>
  <c r="H63" i="3"/>
  <c r="L64" i="3"/>
  <c r="L65" i="3"/>
  <c r="P66" i="3"/>
  <c r="L67" i="3"/>
  <c r="P68" i="3"/>
  <c r="P69" i="3"/>
  <c r="L70" i="3"/>
  <c r="P71" i="3"/>
  <c r="P73" i="3"/>
  <c r="L74" i="3"/>
  <c r="H75" i="3"/>
  <c r="P76" i="3"/>
  <c r="H77" i="3"/>
  <c r="P78" i="3"/>
  <c r="L79" i="3"/>
  <c r="L80" i="3"/>
  <c r="L81" i="3"/>
  <c r="P82" i="3"/>
  <c r="L83" i="3"/>
  <c r="H84" i="3"/>
  <c r="P85" i="3"/>
  <c r="P86" i="3"/>
  <c r="P88" i="3"/>
  <c r="P89" i="3"/>
  <c r="H90" i="3"/>
  <c r="P91" i="3"/>
  <c r="L92" i="3"/>
  <c r="L94" i="3"/>
  <c r="L95" i="3"/>
  <c r="L96" i="3"/>
  <c r="P97" i="3"/>
  <c r="P98" i="3"/>
  <c r="P100" i="3"/>
  <c r="H102" i="3"/>
  <c r="H103" i="3"/>
  <c r="L104" i="3"/>
  <c r="P106" i="3"/>
  <c r="P108" i="3"/>
  <c r="L109" i="3"/>
  <c r="P111" i="3"/>
  <c r="P112" i="3"/>
  <c r="L114" i="3"/>
  <c r="H115" i="3"/>
  <c r="P116" i="3"/>
  <c r="P119" i="3"/>
  <c r="P120" i="3"/>
  <c r="P121" i="3"/>
  <c r="H124" i="3"/>
  <c r="L125" i="3"/>
  <c r="L127" i="3"/>
  <c r="P129" i="3"/>
  <c r="P131" i="3"/>
  <c r="P133" i="3"/>
  <c r="L135" i="3"/>
  <c r="L136" i="3"/>
  <c r="P137" i="3"/>
  <c r="L139" i="3"/>
  <c r="L140" i="3"/>
  <c r="L141" i="3"/>
  <c r="H143" i="3"/>
  <c r="H144" i="3"/>
  <c r="H145" i="3"/>
  <c r="H147" i="3"/>
  <c r="P149" i="3"/>
  <c r="L151" i="3"/>
  <c r="H152" i="3"/>
  <c r="P153" i="3"/>
  <c r="H157" i="3"/>
  <c r="P158" i="3"/>
  <c r="H161" i="3"/>
  <c r="P165" i="3"/>
  <c r="L167" i="3"/>
  <c r="H169" i="3"/>
  <c r="H170" i="3"/>
  <c r="L173" i="3"/>
  <c r="P175" i="3"/>
  <c r="L176" i="3"/>
  <c r="H177" i="3"/>
  <c r="P180" i="3"/>
  <c r="P183" i="3"/>
  <c r="H184" i="3"/>
  <c r="L186" i="3"/>
  <c r="H190" i="3"/>
  <c r="P194" i="3"/>
  <c r="L198" i="3"/>
  <c r="P202" i="3"/>
  <c r="H204" i="3"/>
  <c r="P209" i="3"/>
  <c r="L213" i="3"/>
  <c r="H216" i="3"/>
  <c r="P221" i="3"/>
  <c r="P8" i="3"/>
  <c r="H9" i="2"/>
  <c r="L11" i="2"/>
  <c r="H12" i="2"/>
  <c r="P13" i="2"/>
  <c r="L14" i="2"/>
  <c r="L15" i="2"/>
  <c r="P17" i="2"/>
  <c r="P18" i="2"/>
  <c r="H21" i="2"/>
  <c r="P22" i="2"/>
  <c r="L23" i="2"/>
  <c r="H24" i="2"/>
  <c r="L25" i="2"/>
  <c r="P26" i="2"/>
  <c r="L27" i="2"/>
  <c r="H28" i="2"/>
  <c r="L29" i="2"/>
  <c r="L30" i="2"/>
  <c r="H33" i="2"/>
  <c r="L34" i="2"/>
  <c r="P37" i="2"/>
  <c r="L38" i="2"/>
  <c r="H41" i="2"/>
  <c r="L42" i="2"/>
  <c r="L45" i="2"/>
  <c r="L46" i="2"/>
  <c r="P47" i="2"/>
  <c r="P49" i="2"/>
  <c r="L50" i="2"/>
  <c r="P51" i="2"/>
  <c r="L53" i="2"/>
  <c r="P55" i="2"/>
  <c r="H57" i="2"/>
  <c r="L58" i="2"/>
  <c r="P61" i="2"/>
  <c r="P63" i="2"/>
  <c r="H65" i="2"/>
  <c r="L66" i="2"/>
  <c r="H70" i="2"/>
  <c r="P71" i="2"/>
  <c r="L72" i="2"/>
  <c r="L74" i="2"/>
  <c r="P75" i="2"/>
  <c r="L78" i="2"/>
  <c r="P79" i="2"/>
  <c r="H82" i="2"/>
  <c r="H86" i="2"/>
  <c r="L88" i="2"/>
  <c r="P89" i="2"/>
  <c r="P90" i="2"/>
  <c r="L92" i="2"/>
  <c r="L93" i="2"/>
  <c r="P94" i="2"/>
  <c r="L96" i="2"/>
  <c r="L97" i="2"/>
  <c r="P98" i="2"/>
  <c r="H101" i="2"/>
  <c r="L105" i="2"/>
  <c r="L108" i="2"/>
  <c r="H109" i="2"/>
  <c r="L110" i="2"/>
  <c r="L112" i="2"/>
  <c r="L113" i="2"/>
  <c r="L116" i="2"/>
  <c r="L117" i="2"/>
  <c r="L121" i="2"/>
  <c r="L122" i="2"/>
  <c r="L124" i="2"/>
  <c r="L125" i="2"/>
  <c r="P126" i="2"/>
  <c r="L128" i="2"/>
  <c r="L129" i="2"/>
  <c r="L132" i="2"/>
  <c r="H133" i="2"/>
  <c r="L134" i="2"/>
  <c r="L135" i="2"/>
  <c r="L136" i="2"/>
  <c r="P137" i="2"/>
  <c r="P138" i="2"/>
  <c r="H141" i="2"/>
  <c r="L142" i="2"/>
  <c r="H145" i="2"/>
  <c r="L148" i="2"/>
  <c r="P149" i="2"/>
  <c r="L150" i="2"/>
  <c r="H153" i="2"/>
  <c r="L155" i="2"/>
  <c r="L157" i="2"/>
  <c r="P158" i="2"/>
  <c r="H161" i="2"/>
  <c r="L165" i="2"/>
  <c r="P169" i="2"/>
  <c r="H173" i="2"/>
  <c r="P174" i="2"/>
  <c r="L177" i="2"/>
  <c r="H180" i="2"/>
  <c r="H183" i="2"/>
  <c r="H186" i="2"/>
  <c r="P187" i="2"/>
  <c r="H190" i="2"/>
  <c r="H191" i="2"/>
  <c r="P194" i="2"/>
  <c r="P195" i="2"/>
  <c r="P198" i="2"/>
  <c r="P200" i="2"/>
  <c r="H204" i="2"/>
  <c r="L206" i="2"/>
  <c r="L209" i="2"/>
  <c r="H210" i="2"/>
  <c r="P213" i="2"/>
  <c r="P214" i="2"/>
  <c r="L216" i="2"/>
  <c r="L217" i="2"/>
  <c r="L8" i="1"/>
  <c r="L9" i="1"/>
  <c r="H10" i="1"/>
  <c r="L12" i="1"/>
  <c r="L13" i="1"/>
  <c r="P16" i="1"/>
  <c r="L17" i="1"/>
  <c r="L18" i="1"/>
  <c r="H19" i="1"/>
  <c r="L20" i="1"/>
  <c r="L21" i="1"/>
  <c r="L22" i="1"/>
  <c r="L26" i="1"/>
  <c r="H28" i="1"/>
  <c r="L31" i="1"/>
  <c r="L32" i="1"/>
  <c r="L33" i="1"/>
  <c r="L36" i="1"/>
  <c r="L37" i="1"/>
  <c r="L39" i="1"/>
  <c r="L40" i="1"/>
  <c r="L41" i="1"/>
  <c r="L44" i="1"/>
  <c r="L47" i="1"/>
  <c r="L48" i="1"/>
  <c r="H51" i="1"/>
  <c r="L53" i="1"/>
  <c r="L55" i="1"/>
  <c r="L56" i="1"/>
  <c r="L57" i="1"/>
  <c r="L61" i="1"/>
  <c r="L62" i="1"/>
  <c r="L63" i="1"/>
  <c r="L64" i="1"/>
  <c r="L68" i="1"/>
  <c r="L69" i="1"/>
  <c r="L72" i="1"/>
  <c r="H75" i="1"/>
  <c r="L76" i="1"/>
  <c r="L77" i="1"/>
  <c r="P79" i="1"/>
  <c r="L81" i="1"/>
  <c r="L82" i="1"/>
  <c r="P83" i="1"/>
  <c r="L84" i="1"/>
  <c r="L85" i="1"/>
  <c r="P87" i="1"/>
  <c r="H88" i="1"/>
  <c r="L89" i="1"/>
  <c r="L91" i="1"/>
  <c r="P93" i="1"/>
  <c r="P96" i="1"/>
  <c r="L100" i="1"/>
  <c r="P104" i="1"/>
  <c r="L107" i="1"/>
  <c r="P111" i="1"/>
  <c r="H112" i="1"/>
  <c r="L115" i="1"/>
  <c r="L117" i="1"/>
  <c r="P120" i="1"/>
  <c r="L124" i="1"/>
  <c r="P125" i="1"/>
  <c r="L126" i="1"/>
  <c r="L128" i="1"/>
  <c r="L132" i="1"/>
  <c r="H133" i="1"/>
  <c r="L134" i="1"/>
  <c r="L136" i="1"/>
  <c r="H137" i="1"/>
  <c r="L144" i="1"/>
  <c r="L146" i="1"/>
  <c r="P148" i="1"/>
  <c r="H152" i="1"/>
  <c r="H153" i="1"/>
  <c r="H156" i="1"/>
  <c r="P160" i="1"/>
  <c r="H162" i="1"/>
  <c r="H166" i="1"/>
  <c r="P168" i="1"/>
  <c r="L169" i="1"/>
  <c r="P170" i="1"/>
  <c r="H172" i="1"/>
  <c r="L175" i="1"/>
  <c r="H176" i="1"/>
  <c r="H179" i="1"/>
  <c r="L180" i="1"/>
  <c r="L183" i="1"/>
  <c r="H185" i="1"/>
  <c r="H188" i="1"/>
  <c r="H192" i="1"/>
  <c r="H198" i="1"/>
  <c r="H202" i="1"/>
  <c r="L205" i="1"/>
  <c r="L221" i="1"/>
  <c r="R9" i="4"/>
  <c r="U9" i="4" s="1"/>
  <c r="R11" i="4"/>
  <c r="Y11" i="4" s="1"/>
  <c r="R12" i="4"/>
  <c r="Y12" i="4" s="1"/>
  <c r="R13" i="4"/>
  <c r="Y13" i="4" s="1"/>
  <c r="R14" i="4"/>
  <c r="Y14" i="4" s="1"/>
  <c r="R15" i="4"/>
  <c r="Y15" i="4" s="1"/>
  <c r="R16" i="4"/>
  <c r="U16" i="4" s="1"/>
  <c r="R17" i="4"/>
  <c r="Y17" i="4" s="1"/>
  <c r="R18" i="4"/>
  <c r="U18" i="4" s="1"/>
  <c r="R19" i="4"/>
  <c r="Y19" i="4" s="1"/>
  <c r="R20" i="4"/>
  <c r="Y20" i="4" s="1"/>
  <c r="R21" i="4"/>
  <c r="Y21" i="4" s="1"/>
  <c r="R22" i="4"/>
  <c r="Y22" i="4" s="1"/>
  <c r="R23" i="4"/>
  <c r="Y23" i="4" s="1"/>
  <c r="R24" i="4"/>
  <c r="Y24" i="4" s="1"/>
  <c r="R25" i="4"/>
  <c r="U25" i="4" s="1"/>
  <c r="R26" i="4"/>
  <c r="Y26" i="4" s="1"/>
  <c r="R27" i="4"/>
  <c r="U27" i="4" s="1"/>
  <c r="R28" i="4"/>
  <c r="Y28" i="4" s="1"/>
  <c r="R29" i="4"/>
  <c r="Y29" i="4" s="1"/>
  <c r="R30" i="4"/>
  <c r="U30" i="4" s="1"/>
  <c r="R31" i="4"/>
  <c r="Y31" i="4" s="1"/>
  <c r="R32" i="4"/>
  <c r="U32" i="4" s="1"/>
  <c r="R33" i="4"/>
  <c r="Y33" i="4" s="1"/>
  <c r="R34" i="4"/>
  <c r="U34" i="4" s="1"/>
  <c r="R35" i="4"/>
  <c r="Y35" i="4" s="1"/>
  <c r="R36" i="4"/>
  <c r="Y36" i="4" s="1"/>
  <c r="R37" i="4"/>
  <c r="Y37" i="4" s="1"/>
  <c r="R38" i="4"/>
  <c r="Y38" i="4" s="1"/>
  <c r="R39" i="4"/>
  <c r="Y39" i="4" s="1"/>
  <c r="R40" i="4"/>
  <c r="Y40" i="4" s="1"/>
  <c r="R41" i="4"/>
  <c r="U41" i="4" s="1"/>
  <c r="R42" i="4"/>
  <c r="U42" i="4" s="1"/>
  <c r="R43" i="4"/>
  <c r="Y43" i="4" s="1"/>
  <c r="R44" i="4"/>
  <c r="Y44" i="4" s="1"/>
  <c r="R45" i="4"/>
  <c r="Y45" i="4" s="1"/>
  <c r="R46" i="4"/>
  <c r="U46" i="4" s="1"/>
  <c r="R47" i="4"/>
  <c r="U47" i="4" s="1"/>
  <c r="R48" i="4"/>
  <c r="U48" i="4" s="1"/>
  <c r="R49" i="4"/>
  <c r="Y49" i="4" s="1"/>
  <c r="R50" i="4"/>
  <c r="Y50" i="4" s="1"/>
  <c r="R51" i="4"/>
  <c r="Y51" i="4" s="1"/>
  <c r="R52" i="4"/>
  <c r="U52" i="4" s="1"/>
  <c r="R53" i="4"/>
  <c r="Y53" i="4" s="1"/>
  <c r="R54" i="4"/>
  <c r="U54" i="4" s="1"/>
  <c r="R55" i="4"/>
  <c r="Y55" i="4" s="1"/>
  <c r="R56" i="4"/>
  <c r="Y56" i="4" s="1"/>
  <c r="R57" i="4"/>
  <c r="Y57" i="4" s="1"/>
  <c r="R58" i="4"/>
  <c r="U58" i="4" s="1"/>
  <c r="R59" i="4"/>
  <c r="Y59" i="4" s="1"/>
  <c r="R60" i="4"/>
  <c r="Y60" i="4" s="1"/>
  <c r="R61" i="4"/>
  <c r="Y61" i="4" s="1"/>
  <c r="R62" i="4"/>
  <c r="Y62" i="4" s="1"/>
  <c r="R63" i="4"/>
  <c r="Y63" i="4" s="1"/>
  <c r="R64" i="4"/>
  <c r="Y64" i="4" s="1"/>
  <c r="R65" i="4"/>
  <c r="Y65" i="4" s="1"/>
  <c r="R66" i="4"/>
  <c r="Y66" i="4" s="1"/>
  <c r="R67" i="4"/>
  <c r="Y67" i="4" s="1"/>
  <c r="R68" i="4"/>
  <c r="U68" i="4" s="1"/>
  <c r="R69" i="4"/>
  <c r="Y69" i="4" s="1"/>
  <c r="R70" i="4"/>
  <c r="U70" i="4" s="1"/>
  <c r="R71" i="4"/>
  <c r="Y71" i="4" s="1"/>
  <c r="R72" i="4"/>
  <c r="U72" i="4" s="1"/>
  <c r="R73" i="4"/>
  <c r="Y73" i="4" s="1"/>
  <c r="R74" i="4"/>
  <c r="Y74" i="4" s="1"/>
  <c r="R75" i="4"/>
  <c r="Y75" i="4" s="1"/>
  <c r="R76" i="4"/>
  <c r="Y76" i="4" s="1"/>
  <c r="R77" i="4"/>
  <c r="Y77" i="4" s="1"/>
  <c r="R78" i="4"/>
  <c r="Y78" i="4" s="1"/>
  <c r="R79" i="4"/>
  <c r="U79" i="4" s="1"/>
  <c r="R80" i="4"/>
  <c r="Y80" i="4" s="1"/>
  <c r="R81" i="4"/>
  <c r="Y81" i="4" s="1"/>
  <c r="R82" i="4"/>
  <c r="Y82" i="4" s="1"/>
  <c r="R83" i="4"/>
  <c r="U83" i="4" s="1"/>
  <c r="R84" i="4"/>
  <c r="R85" i="4"/>
  <c r="Y85" i="4" s="1"/>
  <c r="R86" i="4"/>
  <c r="U86" i="4" s="1"/>
  <c r="R87" i="4"/>
  <c r="U87" i="4" s="1"/>
  <c r="R88" i="4"/>
  <c r="Y88" i="4" s="1"/>
  <c r="R89" i="4"/>
  <c r="U89" i="4" s="1"/>
  <c r="R90" i="4"/>
  <c r="Y90" i="4" s="1"/>
  <c r="R91" i="4"/>
  <c r="U91" i="4" s="1"/>
  <c r="R92" i="4"/>
  <c r="Y92" i="4" s="1"/>
  <c r="R93" i="4"/>
  <c r="Y93" i="4" s="1"/>
  <c r="R94" i="4"/>
  <c r="U94" i="4" s="1"/>
  <c r="R95" i="4"/>
  <c r="Y95" i="4" s="1"/>
  <c r="R96" i="4"/>
  <c r="Y96" i="4" s="1"/>
  <c r="R97" i="4"/>
  <c r="Y97" i="4" s="1"/>
  <c r="R98" i="4"/>
  <c r="R99" i="4"/>
  <c r="Y99" i="4" s="1"/>
  <c r="R100" i="4"/>
  <c r="U100" i="4" s="1"/>
  <c r="R101" i="4"/>
  <c r="Y101" i="4" s="1"/>
  <c r="R102" i="4"/>
  <c r="R103" i="4"/>
  <c r="R104" i="4"/>
  <c r="Y104" i="4" s="1"/>
  <c r="R105" i="4"/>
  <c r="Y105" i="4" s="1"/>
  <c r="R106" i="4"/>
  <c r="R107" i="4"/>
  <c r="U107" i="4" s="1"/>
  <c r="R108" i="4"/>
  <c r="Y108" i="4" s="1"/>
  <c r="R109" i="4"/>
  <c r="U109" i="4" s="1"/>
  <c r="R110" i="4"/>
  <c r="R111" i="4"/>
  <c r="R112" i="4"/>
  <c r="U112" i="4" s="1"/>
  <c r="R113" i="4"/>
  <c r="U113" i="4" s="1"/>
  <c r="R114" i="4"/>
  <c r="R115" i="4"/>
  <c r="U115" i="4" s="1"/>
  <c r="R116" i="4"/>
  <c r="Y116" i="4" s="1"/>
  <c r="R117" i="4"/>
  <c r="Y117" i="4" s="1"/>
  <c r="R119" i="4"/>
  <c r="R120" i="4"/>
  <c r="R121" i="4"/>
  <c r="U121" i="4" s="1"/>
  <c r="R122" i="4"/>
  <c r="Y122" i="4" s="1"/>
  <c r="R123" i="4"/>
  <c r="R124" i="4"/>
  <c r="U124" i="4" s="1"/>
  <c r="R125" i="4"/>
  <c r="Y125" i="4" s="1"/>
  <c r="R126" i="4"/>
  <c r="U126" i="4" s="1"/>
  <c r="R127" i="4"/>
  <c r="R128" i="4"/>
  <c r="R129" i="4"/>
  <c r="U129" i="4" s="1"/>
  <c r="R130" i="4"/>
  <c r="U130" i="4" s="1"/>
  <c r="R131" i="4"/>
  <c r="R132" i="4"/>
  <c r="U132" i="4" s="1"/>
  <c r="R133" i="4"/>
  <c r="Y133" i="4" s="1"/>
  <c r="R134" i="4"/>
  <c r="Y134" i="4" s="1"/>
  <c r="R135" i="4"/>
  <c r="R136" i="4"/>
  <c r="R137" i="4"/>
  <c r="Y137" i="4" s="1"/>
  <c r="R138" i="4"/>
  <c r="U138" i="4" s="1"/>
  <c r="R139" i="4"/>
  <c r="R140" i="4"/>
  <c r="U140" i="4" s="1"/>
  <c r="R141" i="4"/>
  <c r="Y141" i="4" s="1"/>
  <c r="R142" i="4"/>
  <c r="Y142" i="4" s="1"/>
  <c r="R143" i="4"/>
  <c r="R144" i="4"/>
  <c r="R145" i="4"/>
  <c r="U145" i="4" s="1"/>
  <c r="R146" i="4"/>
  <c r="U146" i="4" s="1"/>
  <c r="R147" i="4"/>
  <c r="R148" i="4"/>
  <c r="U148" i="4" s="1"/>
  <c r="R149" i="4"/>
  <c r="Y149" i="4" s="1"/>
  <c r="R150" i="4"/>
  <c r="Y150" i="4" s="1"/>
  <c r="R151" i="4"/>
  <c r="R152" i="4"/>
  <c r="R153" i="4"/>
  <c r="U153" i="4" s="1"/>
  <c r="R154" i="4"/>
  <c r="U154" i="4" s="1"/>
  <c r="R155" i="4"/>
  <c r="R156" i="4"/>
  <c r="Y156" i="4" s="1"/>
  <c r="R157" i="4"/>
  <c r="Y157" i="4" s="1"/>
  <c r="R158" i="4"/>
  <c r="U158" i="4" s="1"/>
  <c r="R159" i="4"/>
  <c r="U159" i="4" s="1"/>
  <c r="R160" i="4"/>
  <c r="R161" i="4"/>
  <c r="Y161" i="4" s="1"/>
  <c r="R162" i="4"/>
  <c r="Y162" i="4" s="1"/>
  <c r="R163" i="4"/>
  <c r="U163" i="4" s="1"/>
  <c r="R164" i="4"/>
  <c r="R165" i="4"/>
  <c r="Y165" i="4" s="1"/>
  <c r="R166" i="4"/>
  <c r="U166" i="4" s="1"/>
  <c r="R167" i="4"/>
  <c r="U167" i="4" s="1"/>
  <c r="R168" i="4"/>
  <c r="R169" i="4"/>
  <c r="Y169" i="4" s="1"/>
  <c r="R170" i="4"/>
  <c r="Y170" i="4" s="1"/>
  <c r="R171" i="4"/>
  <c r="Y171" i="4" s="1"/>
  <c r="R172" i="4"/>
  <c r="R173" i="4"/>
  <c r="U173" i="4" s="1"/>
  <c r="R174" i="4"/>
  <c r="Y174" i="4" s="1"/>
  <c r="R175" i="4"/>
  <c r="Y175" i="4" s="1"/>
  <c r="R176" i="4"/>
  <c r="R177" i="4"/>
  <c r="U177" i="4" s="1"/>
  <c r="R178" i="4"/>
  <c r="Y178" i="4" s="1"/>
  <c r="R179" i="4"/>
  <c r="R180" i="4"/>
  <c r="U180" i="4" s="1"/>
  <c r="R181" i="4"/>
  <c r="Y181" i="4" s="1"/>
  <c r="R182" i="4"/>
  <c r="U182" i="4" s="1"/>
  <c r="R183" i="4"/>
  <c r="U183" i="4" s="1"/>
  <c r="R184" i="4"/>
  <c r="Y184" i="4" s="1"/>
  <c r="R185" i="4"/>
  <c r="R186" i="4"/>
  <c r="Y186" i="4" s="1"/>
  <c r="R187" i="4"/>
  <c r="Y187" i="4" s="1"/>
  <c r="R188" i="4"/>
  <c r="Y188" i="4" s="1"/>
  <c r="R189" i="4"/>
  <c r="R190" i="4"/>
  <c r="U190" i="4" s="1"/>
  <c r="R191" i="4"/>
  <c r="Y191" i="4" s="1"/>
  <c r="R192" i="4"/>
  <c r="U192" i="4" s="1"/>
  <c r="R193" i="4"/>
  <c r="U193" i="4" s="1"/>
  <c r="R194" i="4"/>
  <c r="Y194" i="4" s="1"/>
  <c r="R195" i="4"/>
  <c r="Y195" i="4" s="1"/>
  <c r="R196" i="4"/>
  <c r="U196" i="4" s="1"/>
  <c r="R197" i="4"/>
  <c r="R198" i="4"/>
  <c r="U198" i="4" s="1"/>
  <c r="R199" i="4"/>
  <c r="U199" i="4" s="1"/>
  <c r="R202" i="4"/>
  <c r="Y202" i="4" s="1"/>
  <c r="R203" i="4"/>
  <c r="Y203" i="4" s="1"/>
  <c r="R204" i="4"/>
  <c r="U204" i="4" s="1"/>
  <c r="R205" i="4"/>
  <c r="U205" i="4" s="1"/>
  <c r="R207" i="4"/>
  <c r="Y207" i="4" s="1"/>
  <c r="R208" i="4"/>
  <c r="U208" i="4" s="1"/>
  <c r="R209" i="4"/>
  <c r="U209" i="4" s="1"/>
  <c r="R210" i="4"/>
  <c r="Y210" i="4" s="1"/>
  <c r="R211" i="4"/>
  <c r="U211" i="4" s="1"/>
  <c r="R212" i="4"/>
  <c r="R213" i="4"/>
  <c r="Y213" i="4" s="1"/>
  <c r="R214" i="4"/>
  <c r="Y214" i="4" s="1"/>
  <c r="R215" i="4"/>
  <c r="U215" i="4" s="1"/>
  <c r="R216" i="4"/>
  <c r="Y216" i="4" s="1"/>
  <c r="R217" i="4"/>
  <c r="U217" i="4" s="1"/>
  <c r="R218" i="4"/>
  <c r="Y218" i="4" s="1"/>
  <c r="R221" i="4"/>
  <c r="R8" i="4"/>
  <c r="Y8" i="4" s="1"/>
  <c r="Q9" i="3"/>
  <c r="Q11" i="3"/>
  <c r="X11" i="3" s="1"/>
  <c r="Q12" i="3"/>
  <c r="T12" i="3" s="1"/>
  <c r="Q13" i="3"/>
  <c r="T13" i="3" s="1"/>
  <c r="Q14" i="3"/>
  <c r="X14" i="3" s="1"/>
  <c r="Q15" i="3"/>
  <c r="X15" i="3" s="1"/>
  <c r="Q16" i="3"/>
  <c r="X16" i="3" s="1"/>
  <c r="Q17" i="3"/>
  <c r="X17" i="3" s="1"/>
  <c r="Q18" i="3"/>
  <c r="X18" i="3" s="1"/>
  <c r="Q19" i="3"/>
  <c r="T19" i="3" s="1"/>
  <c r="Q20" i="3"/>
  <c r="X20" i="3" s="1"/>
  <c r="Q21" i="3"/>
  <c r="T21" i="3" s="1"/>
  <c r="Q22" i="3"/>
  <c r="X22" i="3" s="1"/>
  <c r="Q23" i="3"/>
  <c r="X23" i="3" s="1"/>
  <c r="Q24" i="3"/>
  <c r="T24" i="3" s="1"/>
  <c r="Q25" i="3"/>
  <c r="X25" i="3" s="1"/>
  <c r="Q26" i="3"/>
  <c r="X26" i="3" s="1"/>
  <c r="Q27" i="3"/>
  <c r="X27" i="3" s="1"/>
  <c r="Q28" i="3"/>
  <c r="T28" i="3" s="1"/>
  <c r="Q29" i="3"/>
  <c r="X29" i="3" s="1"/>
  <c r="Q30" i="3"/>
  <c r="X30" i="3" s="1"/>
  <c r="Q31" i="3"/>
  <c r="X31" i="3" s="1"/>
  <c r="Q32" i="3"/>
  <c r="T32" i="3" s="1"/>
  <c r="Q33" i="3"/>
  <c r="Q34" i="3"/>
  <c r="X34" i="3" s="1"/>
  <c r="Q35" i="3"/>
  <c r="X35" i="3" s="1"/>
  <c r="Q36" i="3"/>
  <c r="T36" i="3" s="1"/>
  <c r="Q37" i="3"/>
  <c r="X37" i="3" s="1"/>
  <c r="Q38" i="3"/>
  <c r="X38" i="3" s="1"/>
  <c r="Q39" i="3"/>
  <c r="T39" i="3" s="1"/>
  <c r="Q40" i="3"/>
  <c r="X40" i="3" s="1"/>
  <c r="Q41" i="3"/>
  <c r="Q42" i="3"/>
  <c r="X42" i="3" s="1"/>
  <c r="Q43" i="3"/>
  <c r="T43" i="3" s="1"/>
  <c r="Q44" i="3"/>
  <c r="X44" i="3" s="1"/>
  <c r="Q45" i="3"/>
  <c r="Q46" i="3"/>
  <c r="X46" i="3" s="1"/>
  <c r="Q47" i="3"/>
  <c r="X47" i="3" s="1"/>
  <c r="Q48" i="3"/>
  <c r="X48" i="3" s="1"/>
  <c r="Q49" i="3"/>
  <c r="Q50" i="3"/>
  <c r="X50" i="3" s="1"/>
  <c r="Q51" i="3"/>
  <c r="X51" i="3" s="1"/>
  <c r="Q52" i="3"/>
  <c r="T52" i="3" s="1"/>
  <c r="Q53" i="3"/>
  <c r="Q54" i="3"/>
  <c r="X54" i="3" s="1"/>
  <c r="Q55" i="3"/>
  <c r="X55" i="3" s="1"/>
  <c r="Q56" i="3"/>
  <c r="X56" i="3" s="1"/>
  <c r="Q57" i="3"/>
  <c r="Q58" i="3"/>
  <c r="X58" i="3" s="1"/>
  <c r="Q59" i="3"/>
  <c r="X59" i="3" s="1"/>
  <c r="Q60" i="3"/>
  <c r="X60" i="3" s="1"/>
  <c r="Q61" i="3"/>
  <c r="Q62" i="3"/>
  <c r="X62" i="3" s="1"/>
  <c r="Q63" i="3"/>
  <c r="T63" i="3" s="1"/>
  <c r="Q64" i="3"/>
  <c r="X64" i="3" s="1"/>
  <c r="Q65" i="3"/>
  <c r="Q66" i="3"/>
  <c r="X66" i="3" s="1"/>
  <c r="Q67" i="3"/>
  <c r="Q68" i="3"/>
  <c r="X68" i="3" s="1"/>
  <c r="Q69" i="3"/>
  <c r="X69" i="3" s="1"/>
  <c r="Q70" i="3"/>
  <c r="X70" i="3" s="1"/>
  <c r="Q71" i="3"/>
  <c r="Q72" i="3"/>
  <c r="X72" i="3" s="1"/>
  <c r="Q73" i="3"/>
  <c r="X73" i="3" s="1"/>
  <c r="Q74" i="3"/>
  <c r="T74" i="3" s="1"/>
  <c r="Q75" i="3"/>
  <c r="Q76" i="3"/>
  <c r="X76" i="3" s="1"/>
  <c r="Q77" i="3"/>
  <c r="X77" i="3" s="1"/>
  <c r="Q78" i="3"/>
  <c r="T78" i="3" s="1"/>
  <c r="Q79" i="3"/>
  <c r="Q80" i="3"/>
  <c r="X80" i="3" s="1"/>
  <c r="Q81" i="3"/>
  <c r="T81" i="3" s="1"/>
  <c r="Q82" i="3"/>
  <c r="X82" i="3" s="1"/>
  <c r="Q83" i="3"/>
  <c r="Q84" i="3"/>
  <c r="X84" i="3" s="1"/>
  <c r="Q85" i="3"/>
  <c r="X85" i="3" s="1"/>
  <c r="Q86" i="3"/>
  <c r="X86" i="3" s="1"/>
  <c r="Q87" i="3"/>
  <c r="X87" i="3" s="1"/>
  <c r="Q88" i="3"/>
  <c r="X88" i="3" s="1"/>
  <c r="Q89" i="3"/>
  <c r="T89" i="3" s="1"/>
  <c r="Q90" i="3"/>
  <c r="Q91" i="3"/>
  <c r="X91" i="3" s="1"/>
  <c r="Q92" i="3"/>
  <c r="X92" i="3" s="1"/>
  <c r="Q93" i="3"/>
  <c r="T93" i="3" s="1"/>
  <c r="Q94" i="3"/>
  <c r="Q95" i="3"/>
  <c r="X95" i="3" s="1"/>
  <c r="Q96" i="3"/>
  <c r="T96" i="3" s="1"/>
  <c r="Q97" i="3"/>
  <c r="X97" i="3" s="1"/>
  <c r="Q98" i="3"/>
  <c r="Q99" i="3"/>
  <c r="X99" i="3" s="1"/>
  <c r="Q100" i="3"/>
  <c r="T100" i="3" s="1"/>
  <c r="Q101" i="3"/>
  <c r="T101" i="3" s="1"/>
  <c r="Q102" i="3"/>
  <c r="Q103" i="3"/>
  <c r="X103" i="3" s="1"/>
  <c r="Q104" i="3"/>
  <c r="X104" i="3" s="1"/>
  <c r="Q105" i="3"/>
  <c r="X105" i="3" s="1"/>
  <c r="Q106" i="3"/>
  <c r="Q107" i="3"/>
  <c r="X107" i="3" s="1"/>
  <c r="Q108" i="3"/>
  <c r="X108" i="3" s="1"/>
  <c r="Q109" i="3"/>
  <c r="T109" i="3" s="1"/>
  <c r="Q110" i="3"/>
  <c r="T110" i="3" s="1"/>
  <c r="Q111" i="3"/>
  <c r="X111" i="3" s="1"/>
  <c r="Q112" i="3"/>
  <c r="T112" i="3" s="1"/>
  <c r="Q113" i="3"/>
  <c r="X113" i="3" s="1"/>
  <c r="Q114" i="3"/>
  <c r="Q115" i="3"/>
  <c r="X115" i="3" s="1"/>
  <c r="Q116" i="3"/>
  <c r="T116" i="3" s="1"/>
  <c r="Q117" i="3"/>
  <c r="X117" i="3" s="1"/>
  <c r="Q119" i="3"/>
  <c r="Q120" i="3"/>
  <c r="X120" i="3" s="1"/>
  <c r="Q121" i="3"/>
  <c r="X121" i="3" s="1"/>
  <c r="Q122" i="3"/>
  <c r="T122" i="3" s="1"/>
  <c r="Q123" i="3"/>
  <c r="Q124" i="3"/>
  <c r="X124" i="3" s="1"/>
  <c r="Q125" i="3"/>
  <c r="T125" i="3" s="1"/>
  <c r="Q126" i="3"/>
  <c r="T126" i="3" s="1"/>
  <c r="Q127" i="3"/>
  <c r="Q128" i="3"/>
  <c r="X128" i="3" s="1"/>
  <c r="Q129" i="3"/>
  <c r="T129" i="3" s="1"/>
  <c r="Q130" i="3"/>
  <c r="T130" i="3" s="1"/>
  <c r="Q131" i="3"/>
  <c r="Q132" i="3"/>
  <c r="X132" i="3" s="1"/>
  <c r="Q133" i="3"/>
  <c r="T133" i="3" s="1"/>
  <c r="Q134" i="3"/>
  <c r="X134" i="3" s="1"/>
  <c r="Q135" i="3"/>
  <c r="Q136" i="3"/>
  <c r="T136" i="3" s="1"/>
  <c r="Q137" i="3"/>
  <c r="X137" i="3" s="1"/>
  <c r="Q138" i="3"/>
  <c r="T138" i="3" s="1"/>
  <c r="Q139" i="3"/>
  <c r="Q140" i="3"/>
  <c r="X140" i="3" s="1"/>
  <c r="Q141" i="3"/>
  <c r="T141" i="3" s="1"/>
  <c r="Q142" i="3"/>
  <c r="X142" i="3" s="1"/>
  <c r="Q143" i="3"/>
  <c r="T143" i="3" s="1"/>
  <c r="Q144" i="3"/>
  <c r="X144" i="3" s="1"/>
  <c r="Q145" i="3"/>
  <c r="X145" i="3" s="1"/>
  <c r="Q146" i="3"/>
  <c r="Q147" i="3"/>
  <c r="Q148" i="3"/>
  <c r="X148" i="3" s="1"/>
  <c r="Q149" i="3"/>
  <c r="T149" i="3" s="1"/>
  <c r="Q150" i="3"/>
  <c r="Q151" i="3"/>
  <c r="Q152" i="3"/>
  <c r="X152" i="3" s="1"/>
  <c r="Q153" i="3"/>
  <c r="T153" i="3" s="1"/>
  <c r="Q154" i="3"/>
  <c r="X154" i="3" s="1"/>
  <c r="Q155" i="3"/>
  <c r="Q156" i="3"/>
  <c r="T156" i="3" s="1"/>
  <c r="Q157" i="3"/>
  <c r="X157" i="3" s="1"/>
  <c r="Q158" i="3"/>
  <c r="X158" i="3" s="1"/>
  <c r="Q159" i="3"/>
  <c r="T159" i="3" s="1"/>
  <c r="Q160" i="3"/>
  <c r="X160" i="3" s="1"/>
  <c r="Q161" i="3"/>
  <c r="X161" i="3" s="1"/>
  <c r="Q162" i="3"/>
  <c r="T162" i="3" s="1"/>
  <c r="Q163" i="3"/>
  <c r="Q164" i="3"/>
  <c r="T164" i="3" s="1"/>
  <c r="Q165" i="3"/>
  <c r="X165" i="3" s="1"/>
  <c r="Q166" i="3"/>
  <c r="X166" i="3" s="1"/>
  <c r="Q167" i="3"/>
  <c r="Q168" i="3"/>
  <c r="X168" i="3" s="1"/>
  <c r="Q169" i="3"/>
  <c r="X169" i="3" s="1"/>
  <c r="Q170" i="3"/>
  <c r="X170" i="3" s="1"/>
  <c r="Q171" i="3"/>
  <c r="Q172" i="3"/>
  <c r="X172" i="3" s="1"/>
  <c r="Q173" i="3"/>
  <c r="T173" i="3" s="1"/>
  <c r="Q174" i="3"/>
  <c r="Q175" i="3"/>
  <c r="T175" i="3" s="1"/>
  <c r="Q176" i="3"/>
  <c r="X176" i="3" s="1"/>
  <c r="Q177" i="3"/>
  <c r="X177" i="3" s="1"/>
  <c r="Q178" i="3"/>
  <c r="X178" i="3" s="1"/>
  <c r="Q179" i="3"/>
  <c r="X179" i="3" s="1"/>
  <c r="Q180" i="3"/>
  <c r="T180" i="3" s="1"/>
  <c r="Q181" i="3"/>
  <c r="Q182" i="3"/>
  <c r="Q183" i="3"/>
  <c r="T183" i="3" s="1"/>
  <c r="Q184" i="3"/>
  <c r="Q185" i="3"/>
  <c r="T185" i="3" s="1"/>
  <c r="Q186" i="3"/>
  <c r="X186" i="3" s="1"/>
  <c r="Q187" i="3"/>
  <c r="Q188" i="3"/>
  <c r="T188" i="3" s="1"/>
  <c r="Q189" i="3"/>
  <c r="X189" i="3" s="1"/>
  <c r="Q190" i="3"/>
  <c r="T190" i="3" s="1"/>
  <c r="Q191" i="3"/>
  <c r="Q192" i="3"/>
  <c r="Q193" i="3"/>
  <c r="T193" i="3" s="1"/>
  <c r="Q194" i="3"/>
  <c r="T194" i="3" s="1"/>
  <c r="Q195" i="3"/>
  <c r="Q196" i="3"/>
  <c r="Q197" i="3"/>
  <c r="X197" i="3" s="1"/>
  <c r="Q198" i="3"/>
  <c r="X198" i="3" s="1"/>
  <c r="Q199" i="3"/>
  <c r="Q202" i="3"/>
  <c r="Q203" i="3"/>
  <c r="X203" i="3" s="1"/>
  <c r="Q204" i="3"/>
  <c r="X204" i="3" s="1"/>
  <c r="Q205" i="3"/>
  <c r="Q207" i="3"/>
  <c r="T207" i="3" s="1"/>
  <c r="Q208" i="3"/>
  <c r="T208" i="3" s="1"/>
  <c r="Q209" i="3"/>
  <c r="T209" i="3" s="1"/>
  <c r="Q210" i="3"/>
  <c r="T210" i="3" s="1"/>
  <c r="Q211" i="3"/>
  <c r="Q212" i="3"/>
  <c r="X212" i="3" s="1"/>
  <c r="Q213" i="3"/>
  <c r="T213" i="3" s="1"/>
  <c r="Q214" i="3"/>
  <c r="X214" i="3" s="1"/>
  <c r="Q215" i="3"/>
  <c r="Q216" i="3"/>
  <c r="X216" i="3" s="1"/>
  <c r="Q217" i="3"/>
  <c r="Q218" i="3"/>
  <c r="Q221" i="3"/>
  <c r="T221" i="3" s="1"/>
  <c r="Q8" i="3"/>
  <c r="X8" i="3" s="1"/>
  <c r="Q9" i="2"/>
  <c r="T9" i="2" s="1"/>
  <c r="Q11" i="2"/>
  <c r="X11" i="2" s="1"/>
  <c r="Q12" i="2"/>
  <c r="X12" i="2" s="1"/>
  <c r="Q13" i="2"/>
  <c r="X13" i="2" s="1"/>
  <c r="Q14" i="2"/>
  <c r="X14" i="2" s="1"/>
  <c r="Q15" i="2"/>
  <c r="X15" i="2" s="1"/>
  <c r="Q16" i="2"/>
  <c r="X16" i="2" s="1"/>
  <c r="Q17" i="2"/>
  <c r="X17" i="2" s="1"/>
  <c r="Q18" i="2"/>
  <c r="T18" i="2" s="1"/>
  <c r="Q19" i="2"/>
  <c r="T19" i="2" s="1"/>
  <c r="Q20" i="2"/>
  <c r="Q21" i="2"/>
  <c r="X21" i="2" s="1"/>
  <c r="Q22" i="2"/>
  <c r="X22" i="2" s="1"/>
  <c r="Q23" i="2"/>
  <c r="T23" i="2" s="1"/>
  <c r="Q24" i="2"/>
  <c r="Q25" i="2"/>
  <c r="X25" i="2" s="1"/>
  <c r="Q26" i="2"/>
  <c r="X26" i="2" s="1"/>
  <c r="Q27" i="2"/>
  <c r="X27" i="2" s="1"/>
  <c r="Q28" i="2"/>
  <c r="X28" i="2" s="1"/>
  <c r="Q29" i="2"/>
  <c r="T29" i="2" s="1"/>
  <c r="Q30" i="2"/>
  <c r="X30" i="2" s="1"/>
  <c r="Q31" i="2"/>
  <c r="X31" i="2" s="1"/>
  <c r="Q32" i="2"/>
  <c r="Q33" i="2"/>
  <c r="T33" i="2" s="1"/>
  <c r="Q34" i="2"/>
  <c r="X34" i="2" s="1"/>
  <c r="Q35" i="2"/>
  <c r="X35" i="2" s="1"/>
  <c r="Q36" i="2"/>
  <c r="T36" i="2" s="1"/>
  <c r="Q37" i="2"/>
  <c r="X37" i="2" s="1"/>
  <c r="Q38" i="2"/>
  <c r="X38" i="2" s="1"/>
  <c r="Q39" i="2"/>
  <c r="X39" i="2" s="1"/>
  <c r="Q40" i="2"/>
  <c r="Q41" i="2"/>
  <c r="X41" i="2" s="1"/>
  <c r="Q42" i="2"/>
  <c r="X42" i="2" s="1"/>
  <c r="Q43" i="2"/>
  <c r="X43" i="2" s="1"/>
  <c r="Q44" i="2"/>
  <c r="T44" i="2" s="1"/>
  <c r="Q45" i="2"/>
  <c r="T45" i="2" s="1"/>
  <c r="Q46" i="2"/>
  <c r="X46" i="2" s="1"/>
  <c r="Q47" i="2"/>
  <c r="T47" i="2" s="1"/>
  <c r="Q48" i="2"/>
  <c r="T48" i="2" s="1"/>
  <c r="Q49" i="2"/>
  <c r="T49" i="2" s="1"/>
  <c r="Q50" i="2"/>
  <c r="X50" i="2" s="1"/>
  <c r="Q51" i="2"/>
  <c r="T51" i="2" s="1"/>
  <c r="Q52" i="2"/>
  <c r="T52" i="2" s="1"/>
  <c r="Q53" i="2"/>
  <c r="T53" i="2" s="1"/>
  <c r="Q54" i="2"/>
  <c r="T54" i="2" s="1"/>
  <c r="Q55" i="2"/>
  <c r="T55" i="2" s="1"/>
  <c r="Q56" i="2"/>
  <c r="Q57" i="2"/>
  <c r="X57" i="2" s="1"/>
  <c r="Q58" i="2"/>
  <c r="T58" i="2" s="1"/>
  <c r="Q59" i="2"/>
  <c r="T59" i="2" s="1"/>
  <c r="Q60" i="2"/>
  <c r="T60" i="2" s="1"/>
  <c r="Q61" i="2"/>
  <c r="X61" i="2" s="1"/>
  <c r="Q62" i="2"/>
  <c r="T62" i="2" s="1"/>
  <c r="Q63" i="2"/>
  <c r="T63" i="2" s="1"/>
  <c r="Q64" i="2"/>
  <c r="T64" i="2" s="1"/>
  <c r="Q65" i="2"/>
  <c r="X65" i="2" s="1"/>
  <c r="Q66" i="2"/>
  <c r="Q67" i="2"/>
  <c r="X67" i="2" s="1"/>
  <c r="Q68" i="2"/>
  <c r="X68" i="2" s="1"/>
  <c r="Q69" i="2"/>
  <c r="X69" i="2" s="1"/>
  <c r="Q70" i="2"/>
  <c r="T70" i="2" s="1"/>
  <c r="Q71" i="2"/>
  <c r="T71" i="2" s="1"/>
  <c r="Q72" i="2"/>
  <c r="Q73" i="2"/>
  <c r="T73" i="2" s="1"/>
  <c r="Q74" i="2"/>
  <c r="T74" i="2" s="1"/>
  <c r="Q75" i="2"/>
  <c r="Q76" i="2"/>
  <c r="T76" i="2" s="1"/>
  <c r="Q77" i="2"/>
  <c r="Q78" i="2"/>
  <c r="T78" i="2" s="1"/>
  <c r="Q79" i="2"/>
  <c r="X79" i="2" s="1"/>
  <c r="Q80" i="2"/>
  <c r="T80" i="2" s="1"/>
  <c r="Q81" i="2"/>
  <c r="Q82" i="2"/>
  <c r="X82" i="2" s="1"/>
  <c r="Q83" i="2"/>
  <c r="T83" i="2" s="1"/>
  <c r="Q84" i="2"/>
  <c r="T84" i="2" s="1"/>
  <c r="Q85" i="2"/>
  <c r="X85" i="2" s="1"/>
  <c r="Q86" i="2"/>
  <c r="X86" i="2" s="1"/>
  <c r="Q87" i="2"/>
  <c r="X87" i="2" s="1"/>
  <c r="Q88" i="2"/>
  <c r="T88" i="2" s="1"/>
  <c r="Q89" i="2"/>
  <c r="X89" i="2" s="1"/>
  <c r="Q90" i="2"/>
  <c r="Q91" i="2"/>
  <c r="T91" i="2" s="1"/>
  <c r="Q92" i="2"/>
  <c r="Q93" i="2"/>
  <c r="X93" i="2" s="1"/>
  <c r="Q94" i="2"/>
  <c r="Q95" i="2"/>
  <c r="X95" i="2" s="1"/>
  <c r="Q96" i="2"/>
  <c r="Q97" i="2"/>
  <c r="X97" i="2" s="1"/>
  <c r="Q98" i="2"/>
  <c r="Q99" i="2"/>
  <c r="X99" i="2" s="1"/>
  <c r="Q100" i="2"/>
  <c r="Q101" i="2"/>
  <c r="X101" i="2" s="1"/>
  <c r="Q102" i="2"/>
  <c r="Q103" i="2"/>
  <c r="Q104" i="2"/>
  <c r="Q105" i="2"/>
  <c r="T105" i="2" s="1"/>
  <c r="Q106" i="2"/>
  <c r="T106" i="2" s="1"/>
  <c r="Q107" i="2"/>
  <c r="Q108" i="2"/>
  <c r="Q109" i="2"/>
  <c r="T109" i="2" s="1"/>
  <c r="Q110" i="2"/>
  <c r="X110" i="2" s="1"/>
  <c r="Q111" i="2"/>
  <c r="Q112" i="2"/>
  <c r="Q113" i="2"/>
  <c r="T113" i="2" s="1"/>
  <c r="Q114" i="2"/>
  <c r="Q115" i="2"/>
  <c r="Q116" i="2"/>
  <c r="T116" i="2" s="1"/>
  <c r="Q117" i="2"/>
  <c r="Q119" i="2"/>
  <c r="Q120" i="2"/>
  <c r="Q121" i="2"/>
  <c r="Q122" i="2"/>
  <c r="T122" i="2" s="1"/>
  <c r="Q123" i="2"/>
  <c r="Q124" i="2"/>
  <c r="Q125" i="2"/>
  <c r="T125" i="2" s="1"/>
  <c r="Q126" i="2"/>
  <c r="X126" i="2" s="1"/>
  <c r="Q127" i="2"/>
  <c r="Q128" i="2"/>
  <c r="T128" i="2" s="1"/>
  <c r="Q129" i="2"/>
  <c r="T129" i="2" s="1"/>
  <c r="Q130" i="2"/>
  <c r="Q131" i="2"/>
  <c r="Q132" i="2"/>
  <c r="T132" i="2" s="1"/>
  <c r="Q133" i="2"/>
  <c r="Q134" i="2"/>
  <c r="Q135" i="2"/>
  <c r="Q136" i="2"/>
  <c r="Q137" i="2"/>
  <c r="Q138" i="2"/>
  <c r="X138" i="2" s="1"/>
  <c r="Q139" i="2"/>
  <c r="Q140" i="2"/>
  <c r="X140" i="2" s="1"/>
  <c r="Q141" i="2"/>
  <c r="Q142" i="2"/>
  <c r="Q143" i="2"/>
  <c r="Q144" i="2"/>
  <c r="X144" i="2" s="1"/>
  <c r="Q145" i="2"/>
  <c r="Q146" i="2"/>
  <c r="X146" i="2" s="1"/>
  <c r="Q147" i="2"/>
  <c r="Q148" i="2"/>
  <c r="Q149" i="2"/>
  <c r="Q150" i="2"/>
  <c r="X150" i="2" s="1"/>
  <c r="Q151" i="2"/>
  <c r="Q152" i="2"/>
  <c r="Q153" i="2"/>
  <c r="Q154" i="2"/>
  <c r="T154" i="2" s="1"/>
  <c r="Q155" i="2"/>
  <c r="Q156" i="2"/>
  <c r="T156" i="2" s="1"/>
  <c r="Q157" i="2"/>
  <c r="Q158" i="2"/>
  <c r="T158" i="2" s="1"/>
  <c r="Q159" i="2"/>
  <c r="Q160" i="2"/>
  <c r="Q161" i="2"/>
  <c r="X161" i="2" s="1"/>
  <c r="Q162" i="2"/>
  <c r="X162" i="2" s="1"/>
  <c r="Q163" i="2"/>
  <c r="Q164" i="2"/>
  <c r="X164" i="2" s="1"/>
  <c r="Q165" i="2"/>
  <c r="X165" i="2" s="1"/>
  <c r="Q166" i="2"/>
  <c r="Q167" i="2"/>
  <c r="Q168" i="2"/>
  <c r="Q169" i="2"/>
  <c r="X169" i="2" s="1"/>
  <c r="Q170" i="2"/>
  <c r="Q171" i="2"/>
  <c r="Q172" i="2"/>
  <c r="X172" i="2" s="1"/>
  <c r="Q173" i="2"/>
  <c r="X173" i="2" s="1"/>
  <c r="Q174" i="2"/>
  <c r="X174" i="2" s="1"/>
  <c r="Q175" i="2"/>
  <c r="Q176" i="2"/>
  <c r="X176" i="2" s="1"/>
  <c r="Q177" i="2"/>
  <c r="X177" i="2" s="1"/>
  <c r="Q178" i="2"/>
  <c r="Q179" i="2"/>
  <c r="Q180" i="2"/>
  <c r="X180" i="2" s="1"/>
  <c r="Q181" i="2"/>
  <c r="X181" i="2" s="1"/>
  <c r="Q182" i="2"/>
  <c r="Q183" i="2"/>
  <c r="X183" i="2" s="1"/>
  <c r="Q184" i="2"/>
  <c r="Q185" i="2"/>
  <c r="Q186" i="2"/>
  <c r="X186" i="2" s="1"/>
  <c r="Q187" i="2"/>
  <c r="X187" i="2" s="1"/>
  <c r="Q188" i="2"/>
  <c r="Q189" i="2"/>
  <c r="Q190" i="2"/>
  <c r="X190" i="2" s="1"/>
  <c r="Q191" i="2"/>
  <c r="X191" i="2" s="1"/>
  <c r="Q192" i="2"/>
  <c r="Q193" i="2"/>
  <c r="Q194" i="2"/>
  <c r="T194" i="2" s="1"/>
  <c r="Q195" i="2"/>
  <c r="X195" i="2" s="1"/>
  <c r="Q196" i="2"/>
  <c r="Q197" i="2"/>
  <c r="Q198" i="2"/>
  <c r="T198" i="2" s="1"/>
  <c r="Q200" i="2"/>
  <c r="T200" i="2" s="1"/>
  <c r="Q202" i="2"/>
  <c r="Q203" i="2"/>
  <c r="Q204" i="2"/>
  <c r="T204" i="2" s="1"/>
  <c r="Q206" i="2"/>
  <c r="X206" i="2" s="1"/>
  <c r="Q207" i="2"/>
  <c r="Q208" i="2"/>
  <c r="Q209" i="2"/>
  <c r="T209" i="2" s="1"/>
  <c r="Q210" i="2"/>
  <c r="T210" i="2" s="1"/>
  <c r="Q211" i="2"/>
  <c r="Q212" i="2"/>
  <c r="Q213" i="2"/>
  <c r="T213" i="2" s="1"/>
  <c r="Q214" i="2"/>
  <c r="X214" i="2" s="1"/>
  <c r="Q215" i="2"/>
  <c r="Q216" i="2"/>
  <c r="T216" i="2" s="1"/>
  <c r="Q217" i="2"/>
  <c r="T217" i="2" s="1"/>
  <c r="Q8" i="2"/>
  <c r="T8" i="2" s="1"/>
  <c r="Q8" i="1"/>
  <c r="X8" i="1" s="1"/>
  <c r="Q9" i="1"/>
  <c r="X9" i="1" s="1"/>
  <c r="Q10" i="1"/>
  <c r="T10" i="1" s="1"/>
  <c r="Q12" i="1"/>
  <c r="X12" i="1" s="1"/>
  <c r="Q13" i="1"/>
  <c r="T13" i="1" s="1"/>
  <c r="Q14" i="1"/>
  <c r="X14" i="1" s="1"/>
  <c r="Q15" i="1"/>
  <c r="Q16" i="1"/>
  <c r="T16" i="1" s="1"/>
  <c r="Q17" i="1"/>
  <c r="X17" i="1" s="1"/>
  <c r="Q18" i="1"/>
  <c r="X18" i="1" s="1"/>
  <c r="Q19" i="1"/>
  <c r="Q20" i="1"/>
  <c r="Q21" i="1"/>
  <c r="T21" i="1" s="1"/>
  <c r="Q22" i="1"/>
  <c r="T22" i="1" s="1"/>
  <c r="Q23" i="1"/>
  <c r="Q25" i="1"/>
  <c r="X25" i="1" s="1"/>
  <c r="Q26" i="1"/>
  <c r="X26" i="1" s="1"/>
  <c r="Q27" i="1"/>
  <c r="T27" i="1" s="1"/>
  <c r="Q28" i="1"/>
  <c r="X28" i="1" s="1"/>
  <c r="Q29" i="1"/>
  <c r="X29" i="1" s="1"/>
  <c r="Q31" i="1"/>
  <c r="Q32" i="1"/>
  <c r="T32" i="1" s="1"/>
  <c r="Q33" i="1"/>
  <c r="X33" i="1" s="1"/>
  <c r="Q35" i="1"/>
  <c r="X35" i="1" s="1"/>
  <c r="Q36" i="1"/>
  <c r="X36" i="1" s="1"/>
  <c r="Q37" i="1"/>
  <c r="X37" i="1" s="1"/>
  <c r="Q38" i="1"/>
  <c r="T38" i="1" s="1"/>
  <c r="Q39" i="1"/>
  <c r="Q40" i="1"/>
  <c r="X40" i="1" s="1"/>
  <c r="Q41" i="1"/>
  <c r="X41" i="1" s="1"/>
  <c r="Q42" i="1"/>
  <c r="T42" i="1" s="1"/>
  <c r="Q43" i="1"/>
  <c r="T43" i="1" s="1"/>
  <c r="Q44" i="1"/>
  <c r="T44" i="1" s="1"/>
  <c r="Q45" i="1"/>
  <c r="X45" i="1" s="1"/>
  <c r="Q46" i="1"/>
  <c r="Q47" i="1"/>
  <c r="X47" i="1" s="1"/>
  <c r="Q48" i="1"/>
  <c r="T48" i="1" s="1"/>
  <c r="Q49" i="1"/>
  <c r="T49" i="1" s="1"/>
  <c r="Q50" i="1"/>
  <c r="Q51" i="1"/>
  <c r="X51" i="1" s="1"/>
  <c r="Q52" i="1"/>
  <c r="X52" i="1" s="1"/>
  <c r="Q53" i="1"/>
  <c r="Q54" i="1"/>
  <c r="Q55" i="1"/>
  <c r="Q56" i="1"/>
  <c r="X56" i="1" s="1"/>
  <c r="Q57" i="1"/>
  <c r="T57" i="1" s="1"/>
  <c r="Q58" i="1"/>
  <c r="Q59" i="1"/>
  <c r="X59" i="1" s="1"/>
  <c r="Q60" i="1"/>
  <c r="T60" i="1" s="1"/>
  <c r="Q61" i="1"/>
  <c r="Q62" i="1"/>
  <c r="T62" i="1" s="1"/>
  <c r="Q63" i="1"/>
  <c r="X63" i="1" s="1"/>
  <c r="Q64" i="1"/>
  <c r="X64" i="1" s="1"/>
  <c r="Q65" i="1"/>
  <c r="X65" i="1" s="1"/>
  <c r="Q66" i="1"/>
  <c r="T66" i="1" s="1"/>
  <c r="Q67" i="1"/>
  <c r="T67" i="1" s="1"/>
  <c r="Q68" i="1"/>
  <c r="X68" i="1" s="1"/>
  <c r="Q69" i="1"/>
  <c r="T69" i="1" s="1"/>
  <c r="Q70" i="1"/>
  <c r="T70" i="1" s="1"/>
  <c r="Q71" i="1"/>
  <c r="Q72" i="1"/>
  <c r="T72" i="1" s="1"/>
  <c r="Q73" i="1"/>
  <c r="X73" i="1" s="1"/>
  <c r="Q74" i="1"/>
  <c r="X74" i="1" s="1"/>
  <c r="Q75" i="1"/>
  <c r="Q76" i="1"/>
  <c r="X76" i="1" s="1"/>
  <c r="Q77" i="1"/>
  <c r="T77" i="1" s="1"/>
  <c r="Q78" i="1"/>
  <c r="X78" i="1" s="1"/>
  <c r="Q79" i="1"/>
  <c r="T79" i="1" s="1"/>
  <c r="Q80" i="1"/>
  <c r="Q81" i="1"/>
  <c r="T81" i="1" s="1"/>
  <c r="Q82" i="1"/>
  <c r="Q83" i="1"/>
  <c r="T83" i="1" s="1"/>
  <c r="Q84" i="1"/>
  <c r="X84" i="1" s="1"/>
  <c r="Q85" i="1"/>
  <c r="T85" i="1" s="1"/>
  <c r="Q86" i="1"/>
  <c r="T86" i="1" s="1"/>
  <c r="Q87" i="1"/>
  <c r="T87" i="1" s="1"/>
  <c r="Q88" i="1"/>
  <c r="T88" i="1" s="1"/>
  <c r="Q89" i="1"/>
  <c r="T89" i="1" s="1"/>
  <c r="Q90" i="1"/>
  <c r="X90" i="1" s="1"/>
  <c r="Q91" i="1"/>
  <c r="T91" i="1" s="1"/>
  <c r="Q93" i="1"/>
  <c r="T93" i="1" s="1"/>
  <c r="Q94" i="1"/>
  <c r="Q95" i="1"/>
  <c r="T95" i="1" s="1"/>
  <c r="Q96" i="1"/>
  <c r="T96" i="1" s="1"/>
  <c r="Q97" i="1"/>
  <c r="T97" i="1" s="1"/>
  <c r="Q98" i="1"/>
  <c r="T98" i="1" s="1"/>
  <c r="Q99" i="1"/>
  <c r="X99" i="1" s="1"/>
  <c r="Q100" i="1"/>
  <c r="T100" i="1" s="1"/>
  <c r="Q101" i="1"/>
  <c r="T101" i="1" s="1"/>
  <c r="Q102" i="1"/>
  <c r="Q103" i="1"/>
  <c r="T103" i="1" s="1"/>
  <c r="Q104" i="1"/>
  <c r="T104" i="1" s="1"/>
  <c r="Q105" i="1"/>
  <c r="Q106" i="1"/>
  <c r="X106" i="1" s="1"/>
  <c r="Q107" i="1"/>
  <c r="Q108" i="1"/>
  <c r="T108" i="1" s="1"/>
  <c r="Q109" i="1"/>
  <c r="X109" i="1" s="1"/>
  <c r="Q110" i="1"/>
  <c r="T110" i="1" s="1"/>
  <c r="Q111" i="1"/>
  <c r="Q112" i="1"/>
  <c r="T112" i="1" s="1"/>
  <c r="Q113" i="1"/>
  <c r="Q114" i="1"/>
  <c r="X114" i="1" s="1"/>
  <c r="Q115" i="1"/>
  <c r="T115" i="1" s="1"/>
  <c r="Q116" i="1"/>
  <c r="T116" i="1" s="1"/>
  <c r="Q117" i="1"/>
  <c r="Q119" i="1"/>
  <c r="T119" i="1" s="1"/>
  <c r="Q120" i="1"/>
  <c r="T120" i="1" s="1"/>
  <c r="Q121" i="1"/>
  <c r="T121" i="1" s="1"/>
  <c r="Q122" i="1"/>
  <c r="Q123" i="1"/>
  <c r="X123" i="1" s="1"/>
  <c r="Q124" i="1"/>
  <c r="T124" i="1" s="1"/>
  <c r="Q125" i="1"/>
  <c r="T125" i="1" s="1"/>
  <c r="Q126" i="1"/>
  <c r="Q127" i="1"/>
  <c r="X127" i="1" s="1"/>
  <c r="Q128" i="1"/>
  <c r="Q129" i="1"/>
  <c r="T129" i="1" s="1"/>
  <c r="Q130" i="1"/>
  <c r="X130" i="1" s="1"/>
  <c r="Q131" i="1"/>
  <c r="T131" i="1" s="1"/>
  <c r="Q132" i="1"/>
  <c r="Q133" i="1"/>
  <c r="T133" i="1" s="1"/>
  <c r="Q134" i="1"/>
  <c r="Q135" i="1"/>
  <c r="X135" i="1" s="1"/>
  <c r="Q136" i="1"/>
  <c r="X136" i="1" s="1"/>
  <c r="Q137" i="1"/>
  <c r="T137" i="1" s="1"/>
  <c r="Q138" i="1"/>
  <c r="Q139" i="1"/>
  <c r="T139" i="1" s="1"/>
  <c r="Q140" i="1"/>
  <c r="X140" i="1" s="1"/>
  <c r="Q141" i="1"/>
  <c r="Q142" i="1"/>
  <c r="Q143" i="1"/>
  <c r="X143" i="1" s="1"/>
  <c r="Q144" i="1"/>
  <c r="Q145" i="1"/>
  <c r="T145" i="1" s="1"/>
  <c r="Q146" i="1"/>
  <c r="T146" i="1" s="1"/>
  <c r="Q147" i="1"/>
  <c r="Q148" i="1"/>
  <c r="Q149" i="1"/>
  <c r="X149" i="1" s="1"/>
  <c r="Q150" i="1"/>
  <c r="Q151" i="1"/>
  <c r="T151" i="1" s="1"/>
  <c r="Q152" i="1"/>
  <c r="Q153" i="1"/>
  <c r="X153" i="1" s="1"/>
  <c r="Q154" i="1"/>
  <c r="T154" i="1" s="1"/>
  <c r="Q156" i="1"/>
  <c r="Q157" i="1"/>
  <c r="Q158" i="1"/>
  <c r="Q159" i="1"/>
  <c r="X159" i="1" s="1"/>
  <c r="Q160" i="1"/>
  <c r="Q161" i="1"/>
  <c r="X161" i="1" s="1"/>
  <c r="Q162" i="1"/>
  <c r="T162" i="1" s="1"/>
  <c r="Q163" i="1"/>
  <c r="X163" i="1" s="1"/>
  <c r="Q164" i="1"/>
  <c r="Q165" i="1"/>
  <c r="X165" i="1" s="1"/>
  <c r="Q166" i="1"/>
  <c r="T166" i="1" s="1"/>
  <c r="Q167" i="1"/>
  <c r="Q168" i="1"/>
  <c r="Q169" i="1"/>
  <c r="Q170" i="1"/>
  <c r="Q171" i="1"/>
  <c r="T171" i="1" s="1"/>
  <c r="Q172" i="1"/>
  <c r="Q173" i="1"/>
  <c r="Q174" i="1"/>
  <c r="Q175" i="1"/>
  <c r="Q176" i="1"/>
  <c r="T176" i="1" s="1"/>
  <c r="Q177" i="1"/>
  <c r="Q178" i="1"/>
  <c r="Q179" i="1"/>
  <c r="T179" i="1" s="1"/>
  <c r="Q180" i="1"/>
  <c r="Q181" i="1"/>
  <c r="Q182" i="1"/>
  <c r="Q183" i="1"/>
  <c r="Q184" i="1"/>
  <c r="T184" i="1" s="1"/>
  <c r="Q185" i="1"/>
  <c r="Q186" i="1"/>
  <c r="Q187" i="1"/>
  <c r="Q188" i="1"/>
  <c r="Q189" i="1"/>
  <c r="Q191" i="1"/>
  <c r="X191" i="1" s="1"/>
  <c r="Q192" i="1"/>
  <c r="Q193" i="1"/>
  <c r="X193" i="1" s="1"/>
  <c r="Q194" i="1"/>
  <c r="Q195" i="1"/>
  <c r="T195" i="1" s="1"/>
  <c r="Q196" i="1"/>
  <c r="Q197" i="1"/>
  <c r="Q198" i="1"/>
  <c r="Q199" i="1"/>
  <c r="X199" i="1" s="1"/>
  <c r="Q200" i="1"/>
  <c r="X200" i="1" s="1"/>
  <c r="Q202" i="1"/>
  <c r="Q203" i="1"/>
  <c r="Q204" i="1"/>
  <c r="Q205" i="1"/>
  <c r="Q207" i="1"/>
  <c r="X207" i="1" s="1"/>
  <c r="Q221" i="1"/>
  <c r="Y223" i="1"/>
  <c r="W223" i="1"/>
  <c r="U223" i="1"/>
  <c r="S223" i="1"/>
  <c r="O223" i="1"/>
  <c r="M223" i="1"/>
  <c r="K223" i="1"/>
  <c r="I223" i="1"/>
  <c r="G223" i="1"/>
  <c r="E223" i="1"/>
  <c r="D9" i="4"/>
  <c r="O9" i="4" s="1"/>
  <c r="D11" i="4"/>
  <c r="O11" i="4" s="1"/>
  <c r="D12" i="4"/>
  <c r="O12" i="4" s="1"/>
  <c r="D13" i="4"/>
  <c r="K13" i="4" s="1"/>
  <c r="D14" i="4"/>
  <c r="O14" i="4" s="1"/>
  <c r="D15" i="4"/>
  <c r="O15" i="4" s="1"/>
  <c r="D16" i="4"/>
  <c r="K16" i="4" s="1"/>
  <c r="D17" i="4"/>
  <c r="K17" i="4" s="1"/>
  <c r="D18" i="4"/>
  <c r="G18" i="4" s="1"/>
  <c r="D19" i="4"/>
  <c r="O19" i="4" s="1"/>
  <c r="D20" i="4"/>
  <c r="O20" i="4" s="1"/>
  <c r="D21" i="4"/>
  <c r="O21" i="4" s="1"/>
  <c r="D22" i="4"/>
  <c r="K22" i="4" s="1"/>
  <c r="D23" i="4"/>
  <c r="O23" i="4" s="1"/>
  <c r="D24" i="4"/>
  <c r="K24" i="4" s="1"/>
  <c r="D25" i="4"/>
  <c r="K25" i="4" s="1"/>
  <c r="D26" i="4"/>
  <c r="O26" i="4" s="1"/>
  <c r="D27" i="4"/>
  <c r="K27" i="4" s="1"/>
  <c r="D28" i="4"/>
  <c r="O28" i="4" s="1"/>
  <c r="D29" i="4"/>
  <c r="O29" i="4" s="1"/>
  <c r="D30" i="4"/>
  <c r="K30" i="4" s="1"/>
  <c r="D31" i="4"/>
  <c r="K31" i="4" s="1"/>
  <c r="D32" i="4"/>
  <c r="O32" i="4" s="1"/>
  <c r="D33" i="4"/>
  <c r="O33" i="4" s="1"/>
  <c r="D34" i="4"/>
  <c r="K34" i="4" s="1"/>
  <c r="D35" i="4"/>
  <c r="O35" i="4" s="1"/>
  <c r="D36" i="4"/>
  <c r="O36" i="4" s="1"/>
  <c r="D37" i="4"/>
  <c r="O37" i="4" s="1"/>
  <c r="D38" i="4"/>
  <c r="O38" i="4" s="1"/>
  <c r="D39" i="4"/>
  <c r="O39" i="4" s="1"/>
  <c r="D40" i="4"/>
  <c r="O40" i="4" s="1"/>
  <c r="D41" i="4"/>
  <c r="G41" i="4" s="1"/>
  <c r="D42" i="4"/>
  <c r="K42" i="4" s="1"/>
  <c r="D43" i="4"/>
  <c r="K43" i="4" s="1"/>
  <c r="D44" i="4"/>
  <c r="O44" i="4" s="1"/>
  <c r="D45" i="4"/>
  <c r="G45" i="4" s="1"/>
  <c r="D46" i="4"/>
  <c r="K46" i="4" s="1"/>
  <c r="D47" i="4"/>
  <c r="K47" i="4" s="1"/>
  <c r="D48" i="4"/>
  <c r="K48" i="4" s="1"/>
  <c r="D49" i="4"/>
  <c r="K49" i="4" s="1"/>
  <c r="D50" i="4"/>
  <c r="D51" i="4"/>
  <c r="O51" i="4" s="1"/>
  <c r="D52" i="4"/>
  <c r="O52" i="4" s="1"/>
  <c r="D53" i="4"/>
  <c r="K53" i="4" s="1"/>
  <c r="D54" i="4"/>
  <c r="K54" i="4" s="1"/>
  <c r="D55" i="4"/>
  <c r="O55" i="4" s="1"/>
  <c r="D56" i="4"/>
  <c r="O56" i="4" s="1"/>
  <c r="D57" i="4"/>
  <c r="G57" i="4" s="1"/>
  <c r="D58" i="4"/>
  <c r="K58" i="4" s="1"/>
  <c r="D59" i="4"/>
  <c r="O59" i="4" s="1"/>
  <c r="D60" i="4"/>
  <c r="O60" i="4" s="1"/>
  <c r="D61" i="4"/>
  <c r="G61" i="4" s="1"/>
  <c r="D62" i="4"/>
  <c r="K62" i="4" s="1"/>
  <c r="D63" i="4"/>
  <c r="O63" i="4" s="1"/>
  <c r="D64" i="4"/>
  <c r="O64" i="4" s="1"/>
  <c r="D65" i="4"/>
  <c r="G65" i="4" s="1"/>
  <c r="D66" i="4"/>
  <c r="D67" i="4"/>
  <c r="O67" i="4" s="1"/>
  <c r="D68" i="4"/>
  <c r="K68" i="4" s="1"/>
  <c r="D69" i="4"/>
  <c r="O69" i="4" s="1"/>
  <c r="D70" i="4"/>
  <c r="O70" i="4" s="1"/>
  <c r="D71" i="4"/>
  <c r="O71" i="4" s="1"/>
  <c r="D72" i="4"/>
  <c r="K72" i="4" s="1"/>
  <c r="D73" i="4"/>
  <c r="O73" i="4" s="1"/>
  <c r="D74" i="4"/>
  <c r="O74" i="4" s="1"/>
  <c r="D75" i="4"/>
  <c r="O75" i="4" s="1"/>
  <c r="D76" i="4"/>
  <c r="K76" i="4" s="1"/>
  <c r="D77" i="4"/>
  <c r="O77" i="4" s="1"/>
  <c r="D78" i="4"/>
  <c r="O78" i="4" s="1"/>
  <c r="D79" i="4"/>
  <c r="K79" i="4" s="1"/>
  <c r="D80" i="4"/>
  <c r="D81" i="4"/>
  <c r="O81" i="4" s="1"/>
  <c r="D82" i="4"/>
  <c r="O82" i="4" s="1"/>
  <c r="D83" i="4"/>
  <c r="K83" i="4" s="1"/>
  <c r="D84" i="4"/>
  <c r="D85" i="4"/>
  <c r="O85" i="4" s="1"/>
  <c r="D86" i="4"/>
  <c r="O86" i="4" s="1"/>
  <c r="D87" i="4"/>
  <c r="K87" i="4" s="1"/>
  <c r="D88" i="4"/>
  <c r="O88" i="4" s="1"/>
  <c r="D89" i="4"/>
  <c r="O89" i="4" s="1"/>
  <c r="D90" i="4"/>
  <c r="O90" i="4" s="1"/>
  <c r="D91" i="4"/>
  <c r="K91" i="4" s="1"/>
  <c r="D92" i="4"/>
  <c r="O92" i="4" s="1"/>
  <c r="D93" i="4"/>
  <c r="O93" i="4" s="1"/>
  <c r="D94" i="4"/>
  <c r="O94" i="4" s="1"/>
  <c r="D95" i="4"/>
  <c r="D96" i="4"/>
  <c r="O96" i="4" s="1"/>
  <c r="D97" i="4"/>
  <c r="O97" i="4" s="1"/>
  <c r="D98" i="4"/>
  <c r="O98" i="4" s="1"/>
  <c r="D99" i="4"/>
  <c r="D100" i="4"/>
  <c r="K100" i="4" s="1"/>
  <c r="D101" i="4"/>
  <c r="D102" i="4"/>
  <c r="G102" i="4" s="1"/>
  <c r="D103" i="4"/>
  <c r="G103" i="4" s="1"/>
  <c r="D104" i="4"/>
  <c r="O104" i="4" s="1"/>
  <c r="D105" i="4"/>
  <c r="D106" i="4"/>
  <c r="O106" i="4" s="1"/>
  <c r="D107" i="4"/>
  <c r="K107" i="4" s="1"/>
  <c r="D108" i="4"/>
  <c r="K108" i="4" s="1"/>
  <c r="D109" i="4"/>
  <c r="D110" i="4"/>
  <c r="O110" i="4" s="1"/>
  <c r="D111" i="4"/>
  <c r="D112" i="4"/>
  <c r="O112" i="4" s="1"/>
  <c r="D113" i="4"/>
  <c r="D114" i="4"/>
  <c r="K114" i="4" s="1"/>
  <c r="D115" i="4"/>
  <c r="K115" i="4" s="1"/>
  <c r="D116" i="4"/>
  <c r="O116" i="4" s="1"/>
  <c r="D117" i="4"/>
  <c r="D119" i="4"/>
  <c r="O119" i="4" s="1"/>
  <c r="D120" i="4"/>
  <c r="D121" i="4"/>
  <c r="O121" i="4" s="1"/>
  <c r="D122" i="4"/>
  <c r="D123" i="4"/>
  <c r="O123" i="4" s="1"/>
  <c r="D124" i="4"/>
  <c r="K124" i="4" s="1"/>
  <c r="D125" i="4"/>
  <c r="O125" i="4" s="1"/>
  <c r="D126" i="4"/>
  <c r="D127" i="4"/>
  <c r="G127" i="4" s="1"/>
  <c r="D128" i="4"/>
  <c r="D129" i="4"/>
  <c r="K129" i="4" s="1"/>
  <c r="D130" i="4"/>
  <c r="D131" i="4"/>
  <c r="O131" i="4" s="1"/>
  <c r="D132" i="4"/>
  <c r="K132" i="4" s="1"/>
  <c r="D133" i="4"/>
  <c r="O133" i="4" s="1"/>
  <c r="D134" i="4"/>
  <c r="D135" i="4"/>
  <c r="K135" i="4" s="1"/>
  <c r="D136" i="4"/>
  <c r="D137" i="4"/>
  <c r="K137" i="4" s="1"/>
  <c r="D138" i="4"/>
  <c r="D139" i="4"/>
  <c r="G139" i="4" s="1"/>
  <c r="D140" i="4"/>
  <c r="K140" i="4" s="1"/>
  <c r="D141" i="4"/>
  <c r="K141" i="4" s="1"/>
  <c r="D142" i="4"/>
  <c r="D143" i="4"/>
  <c r="O143" i="4" s="1"/>
  <c r="D144" i="4"/>
  <c r="D145" i="4"/>
  <c r="K145" i="4" s="1"/>
  <c r="D146" i="4"/>
  <c r="D147" i="4"/>
  <c r="K147" i="4" s="1"/>
  <c r="D148" i="4"/>
  <c r="K148" i="4" s="1"/>
  <c r="D149" i="4"/>
  <c r="O149" i="4" s="1"/>
  <c r="D150" i="4"/>
  <c r="D151" i="4"/>
  <c r="K151" i="4" s="1"/>
  <c r="D152" i="4"/>
  <c r="D153" i="4"/>
  <c r="K153" i="4" s="1"/>
  <c r="D154" i="4"/>
  <c r="D155" i="4"/>
  <c r="O155" i="4" s="1"/>
  <c r="D156" i="4"/>
  <c r="K156" i="4" s="1"/>
  <c r="D157" i="4"/>
  <c r="O157" i="4" s="1"/>
  <c r="D158" i="4"/>
  <c r="D159" i="4"/>
  <c r="K159" i="4" s="1"/>
  <c r="D160" i="4"/>
  <c r="D161" i="4"/>
  <c r="O161" i="4" s="1"/>
  <c r="D162" i="4"/>
  <c r="K162" i="4" s="1"/>
  <c r="D163" i="4"/>
  <c r="O163" i="4" s="1"/>
  <c r="D164" i="4"/>
  <c r="D165" i="4"/>
  <c r="K165" i="4" s="1"/>
  <c r="D166" i="4"/>
  <c r="O166" i="4" s="1"/>
  <c r="D167" i="4"/>
  <c r="K167" i="4" s="1"/>
  <c r="D168" i="4"/>
  <c r="D169" i="4"/>
  <c r="K169" i="4" s="1"/>
  <c r="D170" i="4"/>
  <c r="O170" i="4" s="1"/>
  <c r="D171" i="4"/>
  <c r="O171" i="4" s="1"/>
  <c r="D172" i="4"/>
  <c r="D173" i="4"/>
  <c r="O173" i="4" s="1"/>
  <c r="D174" i="4"/>
  <c r="G174" i="4" s="1"/>
  <c r="D175" i="4"/>
  <c r="O175" i="4" s="1"/>
  <c r="D176" i="4"/>
  <c r="D177" i="4"/>
  <c r="K177" i="4" s="1"/>
  <c r="D178" i="4"/>
  <c r="K178" i="4" s="1"/>
  <c r="D179" i="4"/>
  <c r="D180" i="4"/>
  <c r="O180" i="4" s="1"/>
  <c r="D181" i="4"/>
  <c r="O181" i="4" s="1"/>
  <c r="D182" i="4"/>
  <c r="G182" i="4" s="1"/>
  <c r="D183" i="4"/>
  <c r="K183" i="4" s="1"/>
  <c r="D184" i="4"/>
  <c r="G184" i="4" s="1"/>
  <c r="D185" i="4"/>
  <c r="D186" i="4"/>
  <c r="O186" i="4" s="1"/>
  <c r="D187" i="4"/>
  <c r="G187" i="4" s="1"/>
  <c r="D188" i="4"/>
  <c r="K188" i="4" s="1"/>
  <c r="D189" i="4"/>
  <c r="D190" i="4"/>
  <c r="K190" i="4" s="1"/>
  <c r="D191" i="4"/>
  <c r="K191" i="4" s="1"/>
  <c r="D192" i="4"/>
  <c r="O192" i="4" s="1"/>
  <c r="D193" i="4"/>
  <c r="K193" i="4" s="1"/>
  <c r="D194" i="4"/>
  <c r="O194" i="4" s="1"/>
  <c r="D195" i="4"/>
  <c r="O195" i="4" s="1"/>
  <c r="D196" i="4"/>
  <c r="O196" i="4" s="1"/>
  <c r="D197" i="4"/>
  <c r="D198" i="4"/>
  <c r="K198" i="4" s="1"/>
  <c r="D199" i="4"/>
  <c r="O199" i="4" s="1"/>
  <c r="D202" i="4"/>
  <c r="G202" i="4" s="1"/>
  <c r="D203" i="4"/>
  <c r="K203" i="4" s="1"/>
  <c r="D204" i="4"/>
  <c r="O204" i="4" s="1"/>
  <c r="D205" i="4"/>
  <c r="G205" i="4" s="1"/>
  <c r="D207" i="4"/>
  <c r="O207" i="4" s="1"/>
  <c r="D208" i="4"/>
  <c r="K208" i="4" s="1"/>
  <c r="D209" i="4"/>
  <c r="O209" i="4" s="1"/>
  <c r="D210" i="4"/>
  <c r="K210" i="4" s="1"/>
  <c r="D211" i="4"/>
  <c r="O211" i="4" s="1"/>
  <c r="D212" i="4"/>
  <c r="D213" i="4"/>
  <c r="O213" i="4" s="1"/>
  <c r="D214" i="4"/>
  <c r="O214" i="4" s="1"/>
  <c r="D215" i="4"/>
  <c r="K215" i="4" s="1"/>
  <c r="D216" i="4"/>
  <c r="K216" i="4" s="1"/>
  <c r="D217" i="4"/>
  <c r="O217" i="4" s="1"/>
  <c r="D218" i="4"/>
  <c r="K218" i="4" s="1"/>
  <c r="D221" i="4"/>
  <c r="D8" i="4"/>
  <c r="K8" i="4" s="1"/>
  <c r="C9" i="3"/>
  <c r="J9" i="3" s="1"/>
  <c r="C11" i="3"/>
  <c r="J11" i="3" s="1"/>
  <c r="C12" i="3"/>
  <c r="C13" i="3"/>
  <c r="F13" i="3" s="1"/>
  <c r="C14" i="3"/>
  <c r="C15" i="3"/>
  <c r="J15" i="3" s="1"/>
  <c r="C16" i="3"/>
  <c r="C17" i="3"/>
  <c r="J17" i="3" s="1"/>
  <c r="C18" i="3"/>
  <c r="J18" i="3" s="1"/>
  <c r="C19" i="3"/>
  <c r="J19" i="3" s="1"/>
  <c r="C20" i="3"/>
  <c r="C21" i="3"/>
  <c r="N21" i="3" s="1"/>
  <c r="C22" i="3"/>
  <c r="C23" i="3"/>
  <c r="F23" i="3" s="1"/>
  <c r="C24" i="3"/>
  <c r="C25" i="3"/>
  <c r="N25" i="3" s="1"/>
  <c r="C26" i="3"/>
  <c r="J26" i="3" s="1"/>
  <c r="C27" i="3"/>
  <c r="J27" i="3" s="1"/>
  <c r="C28" i="3"/>
  <c r="C29" i="3"/>
  <c r="N29" i="3" s="1"/>
  <c r="C30" i="3"/>
  <c r="J30" i="3" s="1"/>
  <c r="C31" i="3"/>
  <c r="C32" i="3"/>
  <c r="F32" i="3" s="1"/>
  <c r="C33" i="3"/>
  <c r="J33" i="3" s="1"/>
  <c r="C34" i="3"/>
  <c r="N34" i="3" s="1"/>
  <c r="C35" i="3"/>
  <c r="J35" i="3" s="1"/>
  <c r="C36" i="3"/>
  <c r="J36" i="3" s="1"/>
  <c r="C37" i="3"/>
  <c r="J37" i="3" s="1"/>
  <c r="C38" i="3"/>
  <c r="J38" i="3" s="1"/>
  <c r="C39" i="3"/>
  <c r="C40" i="3"/>
  <c r="J40" i="3" s="1"/>
  <c r="C41" i="3"/>
  <c r="C42" i="3"/>
  <c r="J42" i="3" s="1"/>
  <c r="C43" i="3"/>
  <c r="J43" i="3" s="1"/>
  <c r="C44" i="3"/>
  <c r="J44" i="3" s="1"/>
  <c r="C45" i="3"/>
  <c r="J45" i="3" s="1"/>
  <c r="C46" i="3"/>
  <c r="C47" i="3"/>
  <c r="C48" i="3"/>
  <c r="J48" i="3" s="1"/>
  <c r="C49" i="3"/>
  <c r="C50" i="3"/>
  <c r="N50" i="3" s="1"/>
  <c r="C51" i="3"/>
  <c r="C52" i="3"/>
  <c r="J52" i="3" s="1"/>
  <c r="C53" i="3"/>
  <c r="C54" i="3"/>
  <c r="F54" i="3" s="1"/>
  <c r="C55" i="3"/>
  <c r="J55" i="3" s="1"/>
  <c r="C56" i="3"/>
  <c r="F56" i="3" s="1"/>
  <c r="C57" i="3"/>
  <c r="C58" i="3"/>
  <c r="J58" i="3" s="1"/>
  <c r="C59" i="3"/>
  <c r="C60" i="3"/>
  <c r="J60" i="3" s="1"/>
  <c r="C61" i="3"/>
  <c r="C62" i="3"/>
  <c r="J62" i="3" s="1"/>
  <c r="C63" i="3"/>
  <c r="F63" i="3" s="1"/>
  <c r="C64" i="3"/>
  <c r="J64" i="3" s="1"/>
  <c r="C65" i="3"/>
  <c r="C66" i="3"/>
  <c r="J66" i="3" s="1"/>
  <c r="C67" i="3"/>
  <c r="C68" i="3"/>
  <c r="J68" i="3" s="1"/>
  <c r="C69" i="3"/>
  <c r="C70" i="3"/>
  <c r="F70" i="3" s="1"/>
  <c r="C71" i="3"/>
  <c r="C72" i="3"/>
  <c r="J72" i="3" s="1"/>
  <c r="C73" i="3"/>
  <c r="C74" i="3"/>
  <c r="N74" i="3" s="1"/>
  <c r="C75" i="3"/>
  <c r="N75" i="3" s="1"/>
  <c r="C76" i="3"/>
  <c r="J76" i="3" s="1"/>
  <c r="C77" i="3"/>
  <c r="C78" i="3"/>
  <c r="N78" i="3" s="1"/>
  <c r="C79" i="3"/>
  <c r="N79" i="3" s="1"/>
  <c r="C80" i="3"/>
  <c r="F80" i="3" s="1"/>
  <c r="C81" i="3"/>
  <c r="C82" i="3"/>
  <c r="N82" i="3" s="1"/>
  <c r="C83" i="3"/>
  <c r="N83" i="3" s="1"/>
  <c r="C84" i="3"/>
  <c r="J84" i="3" s="1"/>
  <c r="C85" i="3"/>
  <c r="C86" i="3"/>
  <c r="N86" i="3" s="1"/>
  <c r="C87" i="3"/>
  <c r="J87" i="3" s="1"/>
  <c r="C88" i="3"/>
  <c r="C89" i="3"/>
  <c r="J89" i="3" s="1"/>
  <c r="C90" i="3"/>
  <c r="N90" i="3" s="1"/>
  <c r="C91" i="3"/>
  <c r="J91" i="3" s="1"/>
  <c r="C92" i="3"/>
  <c r="C93" i="3"/>
  <c r="N93" i="3" s="1"/>
  <c r="C94" i="3"/>
  <c r="N94" i="3" s="1"/>
  <c r="C95" i="3"/>
  <c r="F95" i="3" s="1"/>
  <c r="C96" i="3"/>
  <c r="C97" i="3"/>
  <c r="J97" i="3" s="1"/>
  <c r="C98" i="3"/>
  <c r="N98" i="3" s="1"/>
  <c r="C99" i="3"/>
  <c r="J99" i="3" s="1"/>
  <c r="C100" i="3"/>
  <c r="C101" i="3"/>
  <c r="J101" i="3" s="1"/>
  <c r="C102" i="3"/>
  <c r="N102" i="3" s="1"/>
  <c r="C103" i="3"/>
  <c r="C104" i="3"/>
  <c r="C105" i="3"/>
  <c r="F105" i="3" s="1"/>
  <c r="C106" i="3"/>
  <c r="C107" i="3"/>
  <c r="N107" i="3" s="1"/>
  <c r="C108" i="3"/>
  <c r="C109" i="3"/>
  <c r="N109" i="3" s="1"/>
  <c r="C110" i="3"/>
  <c r="C111" i="3"/>
  <c r="N111" i="3" s="1"/>
  <c r="C112" i="3"/>
  <c r="C113" i="3"/>
  <c r="J113" i="3" s="1"/>
  <c r="C114" i="3"/>
  <c r="N114" i="3" s="1"/>
  <c r="C115" i="3"/>
  <c r="J115" i="3" s="1"/>
  <c r="C116" i="3"/>
  <c r="C117" i="3"/>
  <c r="N117" i="3" s="1"/>
  <c r="C119" i="3"/>
  <c r="C120" i="3"/>
  <c r="C121" i="3"/>
  <c r="C122" i="3"/>
  <c r="J122" i="3" s="1"/>
  <c r="C123" i="3"/>
  <c r="C124" i="3"/>
  <c r="C125" i="3"/>
  <c r="C126" i="3"/>
  <c r="N126" i="3" s="1"/>
  <c r="C127" i="3"/>
  <c r="C128" i="3"/>
  <c r="J128" i="3" s="1"/>
  <c r="C129" i="3"/>
  <c r="J129" i="3" s="1"/>
  <c r="C130" i="3"/>
  <c r="N130" i="3" s="1"/>
  <c r="C131" i="3"/>
  <c r="N131" i="3" s="1"/>
  <c r="C132" i="3"/>
  <c r="F132" i="3" s="1"/>
  <c r="C133" i="3"/>
  <c r="N133" i="3" s="1"/>
  <c r="C134" i="3"/>
  <c r="F134" i="3" s="1"/>
  <c r="C135" i="3"/>
  <c r="C136" i="3"/>
  <c r="J136" i="3" s="1"/>
  <c r="C137" i="3"/>
  <c r="C138" i="3"/>
  <c r="N138" i="3" s="1"/>
  <c r="C139" i="3"/>
  <c r="C140" i="3"/>
  <c r="C141" i="3"/>
  <c r="C142" i="3"/>
  <c r="J142" i="3" s="1"/>
  <c r="C143" i="3"/>
  <c r="C144" i="3"/>
  <c r="C145" i="3"/>
  <c r="C146" i="3"/>
  <c r="N146" i="3" s="1"/>
  <c r="C147" i="3"/>
  <c r="C148" i="3"/>
  <c r="C149" i="3"/>
  <c r="C150" i="3"/>
  <c r="F150" i="3" s="1"/>
  <c r="C151" i="3"/>
  <c r="J151" i="3" s="1"/>
  <c r="C152" i="3"/>
  <c r="C153" i="3"/>
  <c r="C154" i="3"/>
  <c r="N154" i="3" s="1"/>
  <c r="C155" i="3"/>
  <c r="C156" i="3"/>
  <c r="J156" i="3" s="1"/>
  <c r="C157" i="3"/>
  <c r="C158" i="3"/>
  <c r="N158" i="3" s="1"/>
  <c r="C159" i="3"/>
  <c r="C160" i="3"/>
  <c r="F160" i="3" s="1"/>
  <c r="C161" i="3"/>
  <c r="C162" i="3"/>
  <c r="N162" i="3" s="1"/>
  <c r="C163" i="3"/>
  <c r="F163" i="3" s="1"/>
  <c r="C164" i="3"/>
  <c r="J164" i="3" s="1"/>
  <c r="C165" i="3"/>
  <c r="C166" i="3"/>
  <c r="N166" i="3" s="1"/>
  <c r="C167" i="3"/>
  <c r="C168" i="3"/>
  <c r="C169" i="3"/>
  <c r="C170" i="3"/>
  <c r="F170" i="3" s="1"/>
  <c r="C171" i="3"/>
  <c r="C172" i="3"/>
  <c r="N172" i="3" s="1"/>
  <c r="C173" i="3"/>
  <c r="C174" i="3"/>
  <c r="F174" i="3" s="1"/>
  <c r="C175" i="3"/>
  <c r="C176" i="3"/>
  <c r="C177" i="3"/>
  <c r="C178" i="3"/>
  <c r="N178" i="3" s="1"/>
  <c r="C179" i="3"/>
  <c r="C180" i="3"/>
  <c r="C181" i="3"/>
  <c r="F181" i="3" s="1"/>
  <c r="C182" i="3"/>
  <c r="F182" i="3" s="1"/>
  <c r="C183" i="3"/>
  <c r="C184" i="3"/>
  <c r="N184" i="3" s="1"/>
  <c r="C185" i="3"/>
  <c r="C186" i="3"/>
  <c r="C187" i="3"/>
  <c r="N187" i="3" s="1"/>
  <c r="C188" i="3"/>
  <c r="C189" i="3"/>
  <c r="C190" i="3"/>
  <c r="C191" i="3"/>
  <c r="J191" i="3" s="1"/>
  <c r="C192" i="3"/>
  <c r="C193" i="3"/>
  <c r="C194" i="3"/>
  <c r="C195" i="3"/>
  <c r="N195" i="3" s="1"/>
  <c r="C196" i="3"/>
  <c r="C197" i="3"/>
  <c r="F197" i="3" s="1"/>
  <c r="C198" i="3"/>
  <c r="C199" i="3"/>
  <c r="F199" i="3" s="1"/>
  <c r="C202" i="3"/>
  <c r="N202" i="3" s="1"/>
  <c r="C203" i="3"/>
  <c r="C204" i="3"/>
  <c r="C205" i="3"/>
  <c r="N205" i="3" s="1"/>
  <c r="C207" i="3"/>
  <c r="C208" i="3"/>
  <c r="N208" i="3" s="1"/>
  <c r="C209" i="3"/>
  <c r="C210" i="3"/>
  <c r="N210" i="3" s="1"/>
  <c r="C211" i="3"/>
  <c r="C212" i="3"/>
  <c r="C213" i="3"/>
  <c r="C214" i="3"/>
  <c r="F214" i="3" s="1"/>
  <c r="C215" i="3"/>
  <c r="C216" i="3"/>
  <c r="C217" i="3"/>
  <c r="N217" i="3" s="1"/>
  <c r="C218" i="3"/>
  <c r="C221" i="3"/>
  <c r="C8" i="3"/>
  <c r="C9" i="2"/>
  <c r="J9" i="2" s="1"/>
  <c r="C11" i="2"/>
  <c r="N11" i="2" s="1"/>
  <c r="C12" i="2"/>
  <c r="F12" i="2" s="1"/>
  <c r="C13" i="2"/>
  <c r="C14" i="2"/>
  <c r="J14" i="2" s="1"/>
  <c r="C15" i="2"/>
  <c r="N15" i="2" s="1"/>
  <c r="C16" i="2"/>
  <c r="N16" i="2" s="1"/>
  <c r="C17" i="2"/>
  <c r="N17" i="2" s="1"/>
  <c r="C18" i="2"/>
  <c r="J18" i="2" s="1"/>
  <c r="C19" i="2"/>
  <c r="J19" i="2" s="1"/>
  <c r="C20" i="2"/>
  <c r="N20" i="2" s="1"/>
  <c r="C21" i="2"/>
  <c r="N21" i="2" s="1"/>
  <c r="C22" i="2"/>
  <c r="J22" i="2" s="1"/>
  <c r="C23" i="2"/>
  <c r="J23" i="2" s="1"/>
  <c r="C24" i="2"/>
  <c r="N24" i="2" s="1"/>
  <c r="C25" i="2"/>
  <c r="N25" i="2" s="1"/>
  <c r="C26" i="2"/>
  <c r="C27" i="2"/>
  <c r="N27" i="2" s="1"/>
  <c r="C28" i="2"/>
  <c r="J28" i="2" s="1"/>
  <c r="C29" i="2"/>
  <c r="J29" i="2" s="1"/>
  <c r="C30" i="2"/>
  <c r="C31" i="2"/>
  <c r="J31" i="2" s="1"/>
  <c r="C32" i="2"/>
  <c r="J32" i="2" s="1"/>
  <c r="C33" i="2"/>
  <c r="J33" i="2" s="1"/>
  <c r="C34" i="2"/>
  <c r="N34" i="2" s="1"/>
  <c r="C35" i="2"/>
  <c r="J35" i="2" s="1"/>
  <c r="C36" i="2"/>
  <c r="J36" i="2" s="1"/>
  <c r="C37" i="2"/>
  <c r="C38" i="2"/>
  <c r="C39" i="2"/>
  <c r="J39" i="2" s="1"/>
  <c r="C40" i="2"/>
  <c r="J40" i="2" s="1"/>
  <c r="C41" i="2"/>
  <c r="C42" i="2"/>
  <c r="C43" i="2"/>
  <c r="F43" i="2" s="1"/>
  <c r="C44" i="2"/>
  <c r="J44" i="2" s="1"/>
  <c r="C45" i="2"/>
  <c r="J45" i="2" s="1"/>
  <c r="C46" i="2"/>
  <c r="F46" i="2" s="1"/>
  <c r="C47" i="2"/>
  <c r="F47" i="2" s="1"/>
  <c r="C48" i="2"/>
  <c r="J48" i="2" s="1"/>
  <c r="C49" i="2"/>
  <c r="J49" i="2" s="1"/>
  <c r="C50" i="2"/>
  <c r="C51" i="2"/>
  <c r="F51" i="2" s="1"/>
  <c r="C52" i="2"/>
  <c r="J52" i="2" s="1"/>
  <c r="C53" i="2"/>
  <c r="J53" i="2" s="1"/>
  <c r="C54" i="2"/>
  <c r="C55" i="2"/>
  <c r="J55" i="2" s="1"/>
  <c r="C56" i="2"/>
  <c r="J56" i="2" s="1"/>
  <c r="C57" i="2"/>
  <c r="J57" i="2" s="1"/>
  <c r="C58" i="2"/>
  <c r="F58" i="2" s="1"/>
  <c r="C59" i="2"/>
  <c r="N59" i="2" s="1"/>
  <c r="C60" i="2"/>
  <c r="J60" i="2" s="1"/>
  <c r="C61" i="2"/>
  <c r="C62" i="2"/>
  <c r="N62" i="2" s="1"/>
  <c r="C63" i="2"/>
  <c r="J63" i="2" s="1"/>
  <c r="C64" i="2"/>
  <c r="J64" i="2" s="1"/>
  <c r="C65" i="2"/>
  <c r="C66" i="2"/>
  <c r="F66" i="2" s="1"/>
  <c r="C67" i="2"/>
  <c r="J67" i="2" s="1"/>
  <c r="C68" i="2"/>
  <c r="J68" i="2" s="1"/>
  <c r="C69" i="2"/>
  <c r="C70" i="2"/>
  <c r="J70" i="2" s="1"/>
  <c r="C71" i="2"/>
  <c r="C72" i="2"/>
  <c r="J72" i="2" s="1"/>
  <c r="C73" i="2"/>
  <c r="C74" i="2"/>
  <c r="N74" i="2" s="1"/>
  <c r="C75" i="2"/>
  <c r="C76" i="2"/>
  <c r="F76" i="2" s="1"/>
  <c r="C77" i="2"/>
  <c r="C78" i="2"/>
  <c r="N78" i="2" s="1"/>
  <c r="C79" i="2"/>
  <c r="J79" i="2" s="1"/>
  <c r="C80" i="2"/>
  <c r="F80" i="2" s="1"/>
  <c r="C81" i="2"/>
  <c r="C82" i="2"/>
  <c r="N82" i="2" s="1"/>
  <c r="C83" i="2"/>
  <c r="F83" i="2" s="1"/>
  <c r="C84" i="2"/>
  <c r="F84" i="2" s="1"/>
  <c r="C85" i="2"/>
  <c r="N85" i="2" s="1"/>
  <c r="C86" i="2"/>
  <c r="C87" i="2"/>
  <c r="F87" i="2" s="1"/>
  <c r="C88" i="2"/>
  <c r="C89" i="2"/>
  <c r="J89" i="2" s="1"/>
  <c r="C90" i="2"/>
  <c r="C91" i="2"/>
  <c r="F91" i="2" s="1"/>
  <c r="C92" i="2"/>
  <c r="C93" i="2"/>
  <c r="C94" i="2"/>
  <c r="C95" i="2"/>
  <c r="F95" i="2" s="1"/>
  <c r="C96" i="2"/>
  <c r="C97" i="2"/>
  <c r="C98" i="2"/>
  <c r="C99" i="2"/>
  <c r="F99" i="2" s="1"/>
  <c r="C100" i="2"/>
  <c r="C101" i="2"/>
  <c r="J101" i="2" s="1"/>
  <c r="C102" i="2"/>
  <c r="C103" i="2"/>
  <c r="F103" i="2" s="1"/>
  <c r="C104" i="2"/>
  <c r="J104" i="2" s="1"/>
  <c r="C105" i="2"/>
  <c r="C106" i="2"/>
  <c r="C107" i="2"/>
  <c r="J107" i="2" s="1"/>
  <c r="C108" i="2"/>
  <c r="N108" i="2" s="1"/>
  <c r="C109" i="2"/>
  <c r="J109" i="2" s="1"/>
  <c r="C110" i="2"/>
  <c r="C111" i="2"/>
  <c r="F111" i="2" s="1"/>
  <c r="C112" i="2"/>
  <c r="C113" i="2"/>
  <c r="J113" i="2" s="1"/>
  <c r="C114" i="2"/>
  <c r="C115" i="2"/>
  <c r="F115" i="2" s="1"/>
  <c r="C116" i="2"/>
  <c r="F116" i="2" s="1"/>
  <c r="C117" i="2"/>
  <c r="J117" i="2" s="1"/>
  <c r="C119" i="2"/>
  <c r="C120" i="2"/>
  <c r="J120" i="2" s="1"/>
  <c r="C121" i="2"/>
  <c r="F121" i="2" s="1"/>
  <c r="C122" i="2"/>
  <c r="J122" i="2" s="1"/>
  <c r="C123" i="2"/>
  <c r="N123" i="2" s="1"/>
  <c r="C124" i="2"/>
  <c r="C125" i="2"/>
  <c r="J125" i="2" s="1"/>
  <c r="C126" i="2"/>
  <c r="C127" i="2"/>
  <c r="N127" i="2" s="1"/>
  <c r="C128" i="2"/>
  <c r="C129" i="2"/>
  <c r="J129" i="2" s="1"/>
  <c r="C130" i="2"/>
  <c r="C131" i="2"/>
  <c r="F131" i="2" s="1"/>
  <c r="C132" i="2"/>
  <c r="C133" i="2"/>
  <c r="C134" i="2"/>
  <c r="C135" i="2"/>
  <c r="F135" i="2" s="1"/>
  <c r="C136" i="2"/>
  <c r="F136" i="2" s="1"/>
  <c r="C137" i="2"/>
  <c r="C138" i="2"/>
  <c r="C139" i="2"/>
  <c r="N139" i="2" s="1"/>
  <c r="C140" i="2"/>
  <c r="C141" i="2"/>
  <c r="C142" i="2"/>
  <c r="C143" i="2"/>
  <c r="J143" i="2" s="1"/>
  <c r="C144" i="2"/>
  <c r="C145" i="2"/>
  <c r="C146" i="2"/>
  <c r="J146" i="2" s="1"/>
  <c r="C147" i="2"/>
  <c r="N147" i="2" s="1"/>
  <c r="C148" i="2"/>
  <c r="C149" i="2"/>
  <c r="C150" i="2"/>
  <c r="J150" i="2" s="1"/>
  <c r="C151" i="2"/>
  <c r="N151" i="2" s="1"/>
  <c r="C152" i="2"/>
  <c r="C153" i="2"/>
  <c r="C154" i="2"/>
  <c r="C155" i="2"/>
  <c r="J155" i="2" s="1"/>
  <c r="C156" i="2"/>
  <c r="C157" i="2"/>
  <c r="C158" i="2"/>
  <c r="C159" i="2"/>
  <c r="F159" i="2" s="1"/>
  <c r="C160" i="2"/>
  <c r="C161" i="2"/>
  <c r="C162" i="2"/>
  <c r="J162" i="2" s="1"/>
  <c r="C163" i="2"/>
  <c r="J163" i="2" s="1"/>
  <c r="C164" i="2"/>
  <c r="C165" i="2"/>
  <c r="C166" i="2"/>
  <c r="C167" i="2"/>
  <c r="J167" i="2" s="1"/>
  <c r="C168" i="2"/>
  <c r="C169" i="2"/>
  <c r="C170" i="2"/>
  <c r="J170" i="2" s="1"/>
  <c r="C171" i="2"/>
  <c r="C172" i="2"/>
  <c r="C173" i="2"/>
  <c r="C174" i="2"/>
  <c r="C175" i="2"/>
  <c r="N175" i="2" s="1"/>
  <c r="C176" i="2"/>
  <c r="J176" i="2" s="1"/>
  <c r="C177" i="2"/>
  <c r="C178" i="2"/>
  <c r="C179" i="2"/>
  <c r="C180" i="2"/>
  <c r="C181" i="2"/>
  <c r="C182" i="2"/>
  <c r="N182" i="2" s="1"/>
  <c r="C183" i="2"/>
  <c r="C184" i="2"/>
  <c r="C185" i="2"/>
  <c r="C186" i="2"/>
  <c r="C187" i="2"/>
  <c r="F187" i="2" s="1"/>
  <c r="C188" i="2"/>
  <c r="C189" i="2"/>
  <c r="C8" i="2"/>
  <c r="J8" i="2" s="1"/>
  <c r="C191" i="2"/>
  <c r="N191" i="2" s="1"/>
  <c r="C192" i="2"/>
  <c r="J192" i="2" s="1"/>
  <c r="C193" i="2"/>
  <c r="F193" i="2" s="1"/>
  <c r="C194" i="2"/>
  <c r="C195" i="2"/>
  <c r="C196" i="2"/>
  <c r="J196" i="2" s="1"/>
  <c r="C197" i="2"/>
  <c r="F197" i="2" s="1"/>
  <c r="C198" i="2"/>
  <c r="J198" i="2" s="1"/>
  <c r="C200" i="2"/>
  <c r="C202" i="2"/>
  <c r="N202" i="2" s="1"/>
  <c r="C203" i="2"/>
  <c r="J203" i="2" s="1"/>
  <c r="C204" i="2"/>
  <c r="J204" i="2" s="1"/>
  <c r="C206" i="2"/>
  <c r="C207" i="2"/>
  <c r="N207" i="2" s="1"/>
  <c r="C208" i="2"/>
  <c r="F208" i="2" s="1"/>
  <c r="C209" i="2"/>
  <c r="J209" i="2" s="1"/>
  <c r="C210" i="2"/>
  <c r="C211" i="2"/>
  <c r="J211" i="2" s="1"/>
  <c r="C212" i="2"/>
  <c r="F212" i="2" s="1"/>
  <c r="C213" i="2"/>
  <c r="J213" i="2" s="1"/>
  <c r="C214" i="2"/>
  <c r="C215" i="2"/>
  <c r="J215" i="2" s="1"/>
  <c r="C216" i="2"/>
  <c r="C217" i="2"/>
  <c r="C190" i="2"/>
  <c r="J190" i="2" s="1"/>
  <c r="C8" i="1"/>
  <c r="C9" i="1"/>
  <c r="J9" i="1" s="1"/>
  <c r="C10" i="1"/>
  <c r="F10" i="1" s="1"/>
  <c r="F12" i="1"/>
  <c r="C13" i="1"/>
  <c r="C14" i="1"/>
  <c r="C15" i="1"/>
  <c r="F15" i="1" s="1"/>
  <c r="C16" i="1"/>
  <c r="C17" i="1"/>
  <c r="F17" i="1" s="1"/>
  <c r="C18" i="1"/>
  <c r="J18" i="1" s="1"/>
  <c r="C19" i="1"/>
  <c r="F19" i="1" s="1"/>
  <c r="C20" i="1"/>
  <c r="F20" i="1" s="1"/>
  <c r="C21" i="1"/>
  <c r="C22" i="1"/>
  <c r="C23" i="1"/>
  <c r="F23" i="1" s="1"/>
  <c r="C25" i="1"/>
  <c r="F25" i="1" s="1"/>
  <c r="F26" i="1"/>
  <c r="C27" i="1"/>
  <c r="F27" i="1" s="1"/>
  <c r="C28" i="1"/>
  <c r="C29" i="1"/>
  <c r="N29" i="1" s="1"/>
  <c r="C31" i="1"/>
  <c r="F31" i="1" s="1"/>
  <c r="C32" i="1"/>
  <c r="C33" i="1"/>
  <c r="C35" i="1"/>
  <c r="C36" i="1"/>
  <c r="C37" i="1"/>
  <c r="J37" i="1" s="1"/>
  <c r="C38" i="1"/>
  <c r="F38" i="1" s="1"/>
  <c r="C39" i="1"/>
  <c r="C40" i="1"/>
  <c r="F40" i="1" s="1"/>
  <c r="C41" i="1"/>
  <c r="C42" i="1"/>
  <c r="F42" i="1" s="1"/>
  <c r="C43" i="1"/>
  <c r="C44" i="1"/>
  <c r="F44" i="1" s="1"/>
  <c r="C45" i="1"/>
  <c r="C46" i="1"/>
  <c r="F46" i="1" s="1"/>
  <c r="C47" i="1"/>
  <c r="C48" i="1"/>
  <c r="C49" i="1"/>
  <c r="J49" i="1" s="1"/>
  <c r="C50" i="1"/>
  <c r="F50" i="1" s="1"/>
  <c r="C51" i="1"/>
  <c r="C52" i="1"/>
  <c r="J52" i="1" s="1"/>
  <c r="C53" i="1"/>
  <c r="C54" i="1"/>
  <c r="F54" i="1" s="1"/>
  <c r="C55" i="1"/>
  <c r="C56" i="1"/>
  <c r="C57" i="1"/>
  <c r="N57" i="1" s="1"/>
  <c r="C58" i="1"/>
  <c r="F58" i="1" s="1"/>
  <c r="C59" i="1"/>
  <c r="F59" i="1" s="1"/>
  <c r="C60" i="1"/>
  <c r="N60" i="1" s="1"/>
  <c r="C61" i="1"/>
  <c r="F61" i="1" s="1"/>
  <c r="C62" i="1"/>
  <c r="J62" i="1" s="1"/>
  <c r="C63" i="1"/>
  <c r="F63" i="1" s="1"/>
  <c r="C64" i="1"/>
  <c r="C65" i="1"/>
  <c r="F65" i="1" s="1"/>
  <c r="C66" i="1"/>
  <c r="C67" i="1"/>
  <c r="F67" i="1" s="1"/>
  <c r="C68" i="1"/>
  <c r="F68" i="1" s="1"/>
  <c r="C69" i="1"/>
  <c r="C70" i="1"/>
  <c r="C71" i="1"/>
  <c r="F71" i="1" s="1"/>
  <c r="C72" i="1"/>
  <c r="F72" i="1" s="1"/>
  <c r="C73" i="1"/>
  <c r="F73" i="1" s="1"/>
  <c r="C74" i="1"/>
  <c r="C75" i="1"/>
  <c r="F75" i="1" s="1"/>
  <c r="C76" i="1"/>
  <c r="C77" i="1"/>
  <c r="F77" i="1" s="1"/>
  <c r="C78" i="1"/>
  <c r="J78" i="1" s="1"/>
  <c r="C79" i="1"/>
  <c r="F79" i="1" s="1"/>
  <c r="C80" i="1"/>
  <c r="C81" i="1"/>
  <c r="N81" i="1" s="1"/>
  <c r="C82" i="1"/>
  <c r="F82" i="1" s="1"/>
  <c r="C83" i="1"/>
  <c r="N83" i="1" s="1"/>
  <c r="C84" i="1"/>
  <c r="C85" i="1"/>
  <c r="N85" i="1" s="1"/>
  <c r="C86" i="1"/>
  <c r="F86" i="1" s="1"/>
  <c r="C87" i="1"/>
  <c r="F87" i="1" s="1"/>
  <c r="C88" i="1"/>
  <c r="C89" i="1"/>
  <c r="F89" i="1" s="1"/>
  <c r="C90" i="1"/>
  <c r="J90" i="1" s="1"/>
  <c r="C91" i="1"/>
  <c r="C93" i="1"/>
  <c r="N93" i="1" s="1"/>
  <c r="C94" i="1"/>
  <c r="F94" i="1" s="1"/>
  <c r="C95" i="1"/>
  <c r="F95" i="1" s="1"/>
  <c r="C96" i="1"/>
  <c r="F96" i="1" s="1"/>
  <c r="C97" i="1"/>
  <c r="C98" i="1"/>
  <c r="J98" i="1" s="1"/>
  <c r="C99" i="1"/>
  <c r="F99" i="1" s="1"/>
  <c r="C100" i="1"/>
  <c r="C101" i="1"/>
  <c r="N101" i="1" s="1"/>
  <c r="C102" i="1"/>
  <c r="F102" i="1" s="1"/>
  <c r="C103" i="1"/>
  <c r="C104" i="1"/>
  <c r="C105" i="1"/>
  <c r="F105" i="1" s="1"/>
  <c r="C106" i="1"/>
  <c r="C107" i="1"/>
  <c r="C108" i="1"/>
  <c r="C109" i="1"/>
  <c r="J109" i="1" s="1"/>
  <c r="C110" i="1"/>
  <c r="J110" i="1" s="1"/>
  <c r="C111" i="1"/>
  <c r="C112" i="1"/>
  <c r="C113" i="1"/>
  <c r="N113" i="1" s="1"/>
  <c r="C114" i="1"/>
  <c r="N114" i="1" s="1"/>
  <c r="C115" i="1"/>
  <c r="C116" i="1"/>
  <c r="N116" i="1" s="1"/>
  <c r="C117" i="1"/>
  <c r="F117" i="1" s="1"/>
  <c r="C119" i="1"/>
  <c r="C120" i="1"/>
  <c r="C121" i="1"/>
  <c r="C122" i="1"/>
  <c r="F122" i="1" s="1"/>
  <c r="C123" i="1"/>
  <c r="F123" i="1" s="1"/>
  <c r="C124" i="1"/>
  <c r="F124" i="1" s="1"/>
  <c r="C125" i="1"/>
  <c r="N125" i="1" s="1"/>
  <c r="C126" i="1"/>
  <c r="N126" i="1" s="1"/>
  <c r="C127" i="1"/>
  <c r="J127" i="1" s="1"/>
  <c r="C128" i="1"/>
  <c r="J128" i="1" s="1"/>
  <c r="C129" i="1"/>
  <c r="C130" i="1"/>
  <c r="J130" i="1" s="1"/>
  <c r="C131" i="1"/>
  <c r="N131" i="1" s="1"/>
  <c r="C132" i="1"/>
  <c r="N132" i="1" s="1"/>
  <c r="C133" i="1"/>
  <c r="C134" i="1"/>
  <c r="J134" i="1" s="1"/>
  <c r="C135" i="1"/>
  <c r="J135" i="1" s="1"/>
  <c r="C136" i="1"/>
  <c r="C137" i="1"/>
  <c r="C138" i="1"/>
  <c r="F138" i="1" s="1"/>
  <c r="C139" i="1"/>
  <c r="N139" i="1" s="1"/>
  <c r="C140" i="1"/>
  <c r="J140" i="1" s="1"/>
  <c r="C141" i="1"/>
  <c r="N141" i="1" s="1"/>
  <c r="C142" i="1"/>
  <c r="F142" i="1" s="1"/>
  <c r="C143" i="1"/>
  <c r="C144" i="1"/>
  <c r="C145" i="1"/>
  <c r="C146" i="1"/>
  <c r="F146" i="1" s="1"/>
  <c r="C147" i="1"/>
  <c r="C148" i="1"/>
  <c r="C149" i="1"/>
  <c r="J149" i="1" s="1"/>
  <c r="C150" i="1"/>
  <c r="J150" i="1" s="1"/>
  <c r="C151" i="1"/>
  <c r="F151" i="1" s="1"/>
  <c r="C152" i="1"/>
  <c r="C153" i="1"/>
  <c r="J153" i="1" s="1"/>
  <c r="C154" i="1"/>
  <c r="N154" i="1" s="1"/>
  <c r="C156" i="1"/>
  <c r="C157" i="1"/>
  <c r="C158" i="1"/>
  <c r="J158" i="1" s="1"/>
  <c r="C159" i="1"/>
  <c r="J159" i="1" s="1"/>
  <c r="C160" i="1"/>
  <c r="C161" i="1"/>
  <c r="F161" i="1" s="1"/>
  <c r="C162" i="1"/>
  <c r="F162" i="1" s="1"/>
  <c r="C163" i="1"/>
  <c r="C164" i="1"/>
  <c r="C165" i="1"/>
  <c r="N165" i="1" s="1"/>
  <c r="C166" i="1"/>
  <c r="J166" i="1" s="1"/>
  <c r="C167" i="1"/>
  <c r="N167" i="1" s="1"/>
  <c r="C168" i="1"/>
  <c r="C169" i="1"/>
  <c r="F169" i="1" s="1"/>
  <c r="C170" i="1"/>
  <c r="C171" i="1"/>
  <c r="N171" i="1" s="1"/>
  <c r="C172" i="1"/>
  <c r="N172" i="1" s="1"/>
  <c r="C173" i="1"/>
  <c r="C174" i="1"/>
  <c r="C175" i="1"/>
  <c r="F175" i="1" s="1"/>
  <c r="C176" i="1"/>
  <c r="N176" i="1" s="1"/>
  <c r="C177" i="1"/>
  <c r="C178" i="1"/>
  <c r="C179" i="1"/>
  <c r="F179" i="1" s="1"/>
  <c r="C180" i="1"/>
  <c r="C181" i="1"/>
  <c r="C182" i="1"/>
  <c r="J182" i="1" s="1"/>
  <c r="C183" i="1"/>
  <c r="J183" i="1" s="1"/>
  <c r="C185" i="1"/>
  <c r="F185" i="1" s="1"/>
  <c r="C186" i="1"/>
  <c r="J186" i="1" s="1"/>
  <c r="C187" i="1"/>
  <c r="C188" i="1"/>
  <c r="F188" i="1" s="1"/>
  <c r="C189" i="1"/>
  <c r="N189" i="1" s="1"/>
  <c r="C191" i="1"/>
  <c r="C192" i="1"/>
  <c r="F192" i="1" s="1"/>
  <c r="C193" i="1"/>
  <c r="J193" i="1" s="1"/>
  <c r="C194" i="1"/>
  <c r="J194" i="1" s="1"/>
  <c r="C195" i="1"/>
  <c r="C196" i="1"/>
  <c r="C197" i="1"/>
  <c r="C198" i="1"/>
  <c r="N198" i="1" s="1"/>
  <c r="C199" i="1"/>
  <c r="F199" i="1" s="1"/>
  <c r="C200" i="1"/>
  <c r="C202" i="1"/>
  <c r="F202" i="1" s="1"/>
  <c r="C203" i="1"/>
  <c r="N203" i="1" s="1"/>
  <c r="C204" i="1"/>
  <c r="C205" i="1"/>
  <c r="J205" i="1" s="1"/>
  <c r="C207" i="1"/>
  <c r="N207" i="1" s="1"/>
  <c r="N221" i="1"/>
  <c r="C184" i="1"/>
  <c r="V7" i="5"/>
  <c r="R7" i="5"/>
  <c r="N7" i="5"/>
  <c r="J7" i="5"/>
  <c r="F7" i="5"/>
  <c r="D7" i="5"/>
  <c r="X7" i="5" s="1"/>
  <c r="A7" i="5"/>
  <c r="Z223" i="4"/>
  <c r="X223" i="4"/>
  <c r="V223" i="4"/>
  <c r="T223" i="4"/>
  <c r="P223" i="4"/>
  <c r="N223" i="4"/>
  <c r="L223" i="4"/>
  <c r="J223" i="4"/>
  <c r="H223" i="4"/>
  <c r="F223" i="4"/>
  <c r="B223" i="4"/>
  <c r="Q221" i="4"/>
  <c r="M221" i="4"/>
  <c r="I221" i="4"/>
  <c r="M212" i="4"/>
  <c r="M208" i="4"/>
  <c r="M203" i="4"/>
  <c r="I197" i="4"/>
  <c r="W196" i="4"/>
  <c r="I193" i="4"/>
  <c r="I189" i="4"/>
  <c r="M185" i="4"/>
  <c r="M177" i="4"/>
  <c r="I173" i="4"/>
  <c r="M172" i="4"/>
  <c r="Q169" i="4"/>
  <c r="I161" i="4"/>
  <c r="M149" i="4"/>
  <c r="Q148" i="4"/>
  <c r="I141" i="4"/>
  <c r="Q140" i="4"/>
  <c r="Q137" i="4"/>
  <c r="I136" i="4"/>
  <c r="I133" i="4"/>
  <c r="Q129" i="4"/>
  <c r="I128" i="4"/>
  <c r="M121" i="4"/>
  <c r="Q108" i="4"/>
  <c r="I104" i="4"/>
  <c r="Q100" i="4"/>
  <c r="I84" i="4"/>
  <c r="I81" i="4"/>
  <c r="Q72" i="4"/>
  <c r="M69" i="4"/>
  <c r="AA66" i="4"/>
  <c r="W66" i="4"/>
  <c r="I66" i="4"/>
  <c r="W62" i="4"/>
  <c r="Q62" i="4"/>
  <c r="AA58" i="4"/>
  <c r="W58" i="4"/>
  <c r="AA50" i="4"/>
  <c r="W50" i="4"/>
  <c r="Q50" i="4"/>
  <c r="AA46" i="4"/>
  <c r="AA42" i="4"/>
  <c r="W42" i="4"/>
  <c r="I42" i="4"/>
  <c r="M38" i="4"/>
  <c r="AA34" i="4"/>
  <c r="W34" i="4"/>
  <c r="M31" i="4"/>
  <c r="M30" i="4"/>
  <c r="AA27" i="4"/>
  <c r="AA26" i="4"/>
  <c r="I23" i="4"/>
  <c r="M19" i="4"/>
  <c r="AA18" i="4"/>
  <c r="W18" i="4"/>
  <c r="K18" i="4"/>
  <c r="AA14" i="4"/>
  <c r="W14" i="4"/>
  <c r="AA11" i="4"/>
  <c r="AA9" i="4"/>
  <c r="W9" i="4"/>
  <c r="B223" i="3"/>
  <c r="Y223" i="3"/>
  <c r="W223" i="3"/>
  <c r="U223" i="3"/>
  <c r="S223" i="3"/>
  <c r="O223" i="3"/>
  <c r="M223" i="3"/>
  <c r="K223" i="3"/>
  <c r="I223" i="3"/>
  <c r="G223" i="3"/>
  <c r="E223" i="3"/>
  <c r="L161" i="3"/>
  <c r="L157" i="3"/>
  <c r="H149" i="3"/>
  <c r="L145" i="3"/>
  <c r="J132" i="3"/>
  <c r="H129" i="3"/>
  <c r="P104" i="3"/>
  <c r="H100" i="3"/>
  <c r="N99" i="3"/>
  <c r="J95" i="3"/>
  <c r="P92" i="3"/>
  <c r="P70" i="3"/>
  <c r="H69" i="3"/>
  <c r="L63" i="3"/>
  <c r="H43" i="3"/>
  <c r="V36" i="3"/>
  <c r="P35" i="3"/>
  <c r="V20" i="3"/>
  <c r="Y223" i="2"/>
  <c r="W223" i="2"/>
  <c r="U223" i="2"/>
  <c r="S223" i="2"/>
  <c r="O223" i="2"/>
  <c r="M223" i="2"/>
  <c r="K223" i="2"/>
  <c r="I223" i="2"/>
  <c r="G223" i="2"/>
  <c r="E223" i="2"/>
  <c r="L161" i="2"/>
  <c r="H117" i="2"/>
  <c r="H97" i="2"/>
  <c r="AA54" i="4" l="1"/>
  <c r="AA30" i="4"/>
  <c r="W22" i="4"/>
  <c r="W38" i="4"/>
  <c r="W119" i="4"/>
  <c r="N128" i="3"/>
  <c r="Z64" i="3"/>
  <c r="W211" i="4"/>
  <c r="J80" i="3"/>
  <c r="T145" i="3"/>
  <c r="V191" i="3"/>
  <c r="F72" i="3"/>
  <c r="T20" i="3"/>
  <c r="X33" i="2"/>
  <c r="G91" i="4"/>
  <c r="Z28" i="3"/>
  <c r="V12" i="3"/>
  <c r="V56" i="3"/>
  <c r="V32" i="3"/>
  <c r="Z44" i="3"/>
  <c r="V16" i="3"/>
  <c r="V40" i="3"/>
  <c r="V52" i="3"/>
  <c r="V60" i="3"/>
  <c r="Z24" i="3"/>
  <c r="AA188" i="4"/>
  <c r="AA221" i="4"/>
  <c r="W94" i="4"/>
  <c r="Y109" i="4"/>
  <c r="W155" i="4"/>
  <c r="Y72" i="4"/>
  <c r="AA184" i="4"/>
  <c r="W192" i="4"/>
  <c r="U17" i="4"/>
  <c r="AA79" i="4"/>
  <c r="Z162" i="3"/>
  <c r="Z198" i="3"/>
  <c r="T108" i="3"/>
  <c r="V113" i="3"/>
  <c r="V138" i="3"/>
  <c r="Z150" i="3"/>
  <c r="V174" i="3"/>
  <c r="T204" i="3"/>
  <c r="V43" i="3"/>
  <c r="V101" i="3"/>
  <c r="X190" i="3"/>
  <c r="Z213" i="3"/>
  <c r="Z97" i="3"/>
  <c r="V20" i="2"/>
  <c r="N192" i="1"/>
  <c r="V39" i="3"/>
  <c r="V86" i="3"/>
  <c r="Z93" i="3"/>
  <c r="X116" i="3"/>
  <c r="X141" i="3"/>
  <c r="Z146" i="3"/>
  <c r="T169" i="3"/>
  <c r="V181" i="3"/>
  <c r="L7" i="5"/>
  <c r="T7" i="5"/>
  <c r="Z31" i="3"/>
  <c r="V35" i="3"/>
  <c r="Z47" i="3"/>
  <c r="T88" i="3"/>
  <c r="T104" i="3"/>
  <c r="V109" i="3"/>
  <c r="Z117" i="3"/>
  <c r="Z130" i="3"/>
  <c r="Z142" i="3"/>
  <c r="V158" i="3"/>
  <c r="P7" i="5"/>
  <c r="Z78" i="3"/>
  <c r="V89" i="3"/>
  <c r="X96" i="3"/>
  <c r="X100" i="3"/>
  <c r="V105" i="3"/>
  <c r="X112" i="3"/>
  <c r="Z126" i="3"/>
  <c r="X149" i="3"/>
  <c r="X173" i="3"/>
  <c r="H7" i="5"/>
  <c r="J26" i="1"/>
  <c r="T16" i="3"/>
  <c r="V51" i="3"/>
  <c r="V55" i="3"/>
  <c r="V59" i="3"/>
  <c r="V63" i="3"/>
  <c r="V70" i="3"/>
  <c r="Z74" i="3"/>
  <c r="V82" i="3"/>
  <c r="N87" i="3"/>
  <c r="F111" i="3"/>
  <c r="Z122" i="3"/>
  <c r="V134" i="3"/>
  <c r="Z154" i="3"/>
  <c r="Z166" i="3"/>
  <c r="Z170" i="3"/>
  <c r="V178" i="3"/>
  <c r="T186" i="3"/>
  <c r="X194" i="3"/>
  <c r="X209" i="3"/>
  <c r="X28" i="3"/>
  <c r="X12" i="3"/>
  <c r="X24" i="3"/>
  <c r="X213" i="3"/>
  <c r="V24" i="2"/>
  <c r="Z52" i="2"/>
  <c r="Z197" i="2"/>
  <c r="Z28" i="2"/>
  <c r="F202" i="2"/>
  <c r="Z12" i="2"/>
  <c r="Z36" i="2"/>
  <c r="Z56" i="2"/>
  <c r="V185" i="2"/>
  <c r="J207" i="2"/>
  <c r="V17" i="2"/>
  <c r="V44" i="2"/>
  <c r="Z193" i="2"/>
  <c r="F211" i="2"/>
  <c r="V16" i="2"/>
  <c r="V25" i="2"/>
  <c r="Z29" i="2"/>
  <c r="T37" i="2"/>
  <c r="N52" i="2"/>
  <c r="V60" i="2"/>
  <c r="H195" i="2"/>
  <c r="F203" i="2"/>
  <c r="H214" i="2"/>
  <c r="V13" i="2"/>
  <c r="V21" i="2"/>
  <c r="F28" i="2"/>
  <c r="Z32" i="2"/>
  <c r="Z40" i="2"/>
  <c r="Z64" i="2"/>
  <c r="L183" i="2"/>
  <c r="N196" i="2"/>
  <c r="F207" i="2"/>
  <c r="N215" i="2"/>
  <c r="I39" i="4"/>
  <c r="I74" i="4"/>
  <c r="M150" i="4"/>
  <c r="W185" i="4"/>
  <c r="Q189" i="4"/>
  <c r="Q193" i="4"/>
  <c r="Q197" i="4"/>
  <c r="AA203" i="4"/>
  <c r="I216" i="4"/>
  <c r="M11" i="4"/>
  <c r="W15" i="4"/>
  <c r="I27" i="4"/>
  <c r="I63" i="4"/>
  <c r="I105" i="4"/>
  <c r="I185" i="4"/>
  <c r="I203" i="4"/>
  <c r="I208" i="4"/>
  <c r="I212" i="4"/>
  <c r="W19" i="4"/>
  <c r="AA23" i="4"/>
  <c r="M55" i="4"/>
  <c r="I138" i="4"/>
  <c r="I111" i="4"/>
  <c r="M164" i="4"/>
  <c r="Y47" i="4"/>
  <c r="Q68" i="4"/>
  <c r="I87" i="4"/>
  <c r="AA98" i="4"/>
  <c r="M107" i="4"/>
  <c r="AA114" i="4"/>
  <c r="I132" i="4"/>
  <c r="W143" i="4"/>
  <c r="W159" i="4"/>
  <c r="M168" i="4"/>
  <c r="U174" i="4"/>
  <c r="Q179" i="4"/>
  <c r="M80" i="4"/>
  <c r="I120" i="4"/>
  <c r="M156" i="4"/>
  <c r="U39" i="4"/>
  <c r="U43" i="4"/>
  <c r="M76" i="4"/>
  <c r="AA83" i="4"/>
  <c r="W90" i="4"/>
  <c r="I115" i="4"/>
  <c r="W123" i="4"/>
  <c r="W139" i="4"/>
  <c r="M144" i="4"/>
  <c r="M152" i="4"/>
  <c r="M160" i="4"/>
  <c r="AA175" i="4"/>
  <c r="I213" i="4"/>
  <c r="Q80" i="4"/>
  <c r="M87" i="4"/>
  <c r="I95" i="4"/>
  <c r="I103" i="4"/>
  <c r="Q107" i="4"/>
  <c r="M115" i="4"/>
  <c r="I124" i="4"/>
  <c r="M132" i="4"/>
  <c r="Q144" i="4"/>
  <c r="Q160" i="4"/>
  <c r="G13" i="4"/>
  <c r="I68" i="4"/>
  <c r="I72" i="4"/>
  <c r="Q84" i="4"/>
  <c r="M91" i="4"/>
  <c r="M95" i="4"/>
  <c r="M99" i="4"/>
  <c r="M103" i="4"/>
  <c r="G106" i="4"/>
  <c r="Q111" i="4"/>
  <c r="Q120" i="4"/>
  <c r="M124" i="4"/>
  <c r="Q128" i="4"/>
  <c r="Q136" i="4"/>
  <c r="I140" i="4"/>
  <c r="I148" i="4"/>
  <c r="O167" i="4"/>
  <c r="M176" i="4"/>
  <c r="I179" i="4"/>
  <c r="O183" i="4"/>
  <c r="Q76" i="4"/>
  <c r="I91" i="4"/>
  <c r="I99" i="4"/>
  <c r="Q152" i="4"/>
  <c r="Q156" i="4"/>
  <c r="Q164" i="4"/>
  <c r="Q168" i="4"/>
  <c r="Q172" i="4"/>
  <c r="I176" i="4"/>
  <c r="M183" i="4"/>
  <c r="G33" i="4"/>
  <c r="K45" i="4"/>
  <c r="G9" i="4"/>
  <c r="G14" i="4"/>
  <c r="I28" i="4"/>
  <c r="U36" i="4"/>
  <c r="M46" i="4"/>
  <c r="O48" i="4"/>
  <c r="M54" i="4"/>
  <c r="I58" i="4"/>
  <c r="Q88" i="4"/>
  <c r="O127" i="4"/>
  <c r="W128" i="4"/>
  <c r="M157" i="4"/>
  <c r="AA179" i="4"/>
  <c r="W193" i="4"/>
  <c r="M16" i="4"/>
  <c r="M20" i="4"/>
  <c r="Q194" i="4"/>
  <c r="I12" i="4"/>
  <c r="O22" i="4"/>
  <c r="U40" i="4"/>
  <c r="Q77" i="4"/>
  <c r="I92" i="4"/>
  <c r="M112" i="4"/>
  <c r="Y204" i="4"/>
  <c r="W208" i="4"/>
  <c r="Q24" i="4"/>
  <c r="K9" i="4"/>
  <c r="M12" i="4"/>
  <c r="K14" i="4"/>
  <c r="Q16" i="4"/>
  <c r="O18" i="4"/>
  <c r="Q20" i="4"/>
  <c r="G26" i="4"/>
  <c r="M28" i="4"/>
  <c r="M60" i="4"/>
  <c r="AA84" i="4"/>
  <c r="AA115" i="4"/>
  <c r="G137" i="4"/>
  <c r="Y145" i="4"/>
  <c r="Y180" i="4"/>
  <c r="Q186" i="4"/>
  <c r="M198" i="4"/>
  <c r="G22" i="4"/>
  <c r="I24" i="4"/>
  <c r="K26" i="4"/>
  <c r="M64" i="4"/>
  <c r="W76" i="4"/>
  <c r="U116" i="4"/>
  <c r="AA152" i="4"/>
  <c r="I190" i="4"/>
  <c r="Q8" i="4"/>
  <c r="Y153" i="4"/>
  <c r="Q209" i="4"/>
  <c r="Q11" i="4"/>
  <c r="I15" i="4"/>
  <c r="Q19" i="4"/>
  <c r="M23" i="4"/>
  <c r="M27" i="4"/>
  <c r="Q31" i="4"/>
  <c r="I35" i="4"/>
  <c r="M39" i="4"/>
  <c r="W41" i="4"/>
  <c r="I43" i="4"/>
  <c r="I47" i="4"/>
  <c r="I51" i="4"/>
  <c r="Q55" i="4"/>
  <c r="I59" i="4"/>
  <c r="M63" i="4"/>
  <c r="W87" i="4"/>
  <c r="AA95" i="4"/>
  <c r="W107" i="4"/>
  <c r="AA136" i="4"/>
  <c r="M15" i="4"/>
  <c r="M35" i="4"/>
  <c r="M43" i="4"/>
  <c r="M47" i="4"/>
  <c r="M51" i="4"/>
  <c r="M59" i="4"/>
  <c r="M78" i="4"/>
  <c r="W99" i="4"/>
  <c r="AA144" i="4"/>
  <c r="W168" i="4"/>
  <c r="AA72" i="4"/>
  <c r="AA124" i="4"/>
  <c r="AA164" i="4"/>
  <c r="Q30" i="4"/>
  <c r="I34" i="4"/>
  <c r="Q38" i="4"/>
  <c r="K40" i="4"/>
  <c r="M42" i="4"/>
  <c r="K44" i="4"/>
  <c r="Q46" i="4"/>
  <c r="W49" i="4"/>
  <c r="Q54" i="4"/>
  <c r="M58" i="4"/>
  <c r="W61" i="4"/>
  <c r="M66" i="4"/>
  <c r="K67" i="4"/>
  <c r="W68" i="4"/>
  <c r="Q69" i="4"/>
  <c r="I73" i="4"/>
  <c r="M81" i="4"/>
  <c r="I85" i="4"/>
  <c r="M92" i="4"/>
  <c r="I96" i="4"/>
  <c r="Y100" i="4"/>
  <c r="M104" i="4"/>
  <c r="W111" i="4"/>
  <c r="Q112" i="4"/>
  <c r="I116" i="4"/>
  <c r="W120" i="4"/>
  <c r="Q121" i="4"/>
  <c r="I125" i="4"/>
  <c r="Y129" i="4"/>
  <c r="M133" i="4"/>
  <c r="M141" i="4"/>
  <c r="I145" i="4"/>
  <c r="O147" i="4"/>
  <c r="W148" i="4"/>
  <c r="Q149" i="4"/>
  <c r="I153" i="4"/>
  <c r="W156" i="4"/>
  <c r="Q157" i="4"/>
  <c r="M161" i="4"/>
  <c r="I165" i="4"/>
  <c r="U169" i="4"/>
  <c r="M173" i="4"/>
  <c r="W176" i="4"/>
  <c r="Q177" i="4"/>
  <c r="I180" i="4"/>
  <c r="O182" i="4"/>
  <c r="U186" i="4"/>
  <c r="M190" i="4"/>
  <c r="W197" i="4"/>
  <c r="Q198" i="4"/>
  <c r="I204" i="4"/>
  <c r="Y209" i="4"/>
  <c r="M213" i="4"/>
  <c r="M216" i="4"/>
  <c r="I8" i="4"/>
  <c r="M34" i="4"/>
  <c r="AA37" i="4"/>
  <c r="U38" i="4"/>
  <c r="I50" i="4"/>
  <c r="AA53" i="4"/>
  <c r="I62" i="4"/>
  <c r="G71" i="4"/>
  <c r="M73" i="4"/>
  <c r="I77" i="4"/>
  <c r="W80" i="4"/>
  <c r="M85" i="4"/>
  <c r="I88" i="4"/>
  <c r="W91" i="4"/>
  <c r="M96" i="4"/>
  <c r="I100" i="4"/>
  <c r="O102" i="4"/>
  <c r="W103" i="4"/>
  <c r="I108" i="4"/>
  <c r="Y112" i="4"/>
  <c r="M116" i="4"/>
  <c r="Y121" i="4"/>
  <c r="M125" i="4"/>
  <c r="I129" i="4"/>
  <c r="G131" i="4"/>
  <c r="W132" i="4"/>
  <c r="I137" i="4"/>
  <c r="W140" i="4"/>
  <c r="M145" i="4"/>
  <c r="M153" i="4"/>
  <c r="W160" i="4"/>
  <c r="M165" i="4"/>
  <c r="I169" i="4"/>
  <c r="G171" i="4"/>
  <c r="W172" i="4"/>
  <c r="Y177" i="4"/>
  <c r="M180" i="4"/>
  <c r="Q183" i="4"/>
  <c r="I186" i="4"/>
  <c r="W189" i="4"/>
  <c r="I194" i="4"/>
  <c r="Y198" i="4"/>
  <c r="M204" i="4"/>
  <c r="I209" i="4"/>
  <c r="W212" i="4"/>
  <c r="Y30" i="4"/>
  <c r="AA57" i="4"/>
  <c r="W65" i="4"/>
  <c r="O135" i="4"/>
  <c r="G151" i="4"/>
  <c r="K163" i="4"/>
  <c r="Y173" i="4"/>
  <c r="Y183" i="4"/>
  <c r="Y190" i="4"/>
  <c r="K202" i="4"/>
  <c r="U216" i="4"/>
  <c r="U28" i="4"/>
  <c r="K57" i="4"/>
  <c r="W67" i="4"/>
  <c r="G75" i="4"/>
  <c r="G79" i="4"/>
  <c r="U82" i="4"/>
  <c r="W102" i="4"/>
  <c r="G110" i="4"/>
  <c r="Y113" i="4"/>
  <c r="W127" i="4"/>
  <c r="K131" i="4"/>
  <c r="Y154" i="4"/>
  <c r="W171" i="4"/>
  <c r="W182" i="4"/>
  <c r="W207" i="4"/>
  <c r="U20" i="4"/>
  <c r="K29" i="4"/>
  <c r="W33" i="4"/>
  <c r="G37" i="4"/>
  <c r="K41" i="4"/>
  <c r="W45" i="4"/>
  <c r="G49" i="4"/>
  <c r="O53" i="4"/>
  <c r="O57" i="4"/>
  <c r="K61" i="4"/>
  <c r="AA71" i="4"/>
  <c r="W75" i="4"/>
  <c r="O79" i="4"/>
  <c r="O83" i="4"/>
  <c r="Y86" i="4"/>
  <c r="Y89" i="4"/>
  <c r="G98" i="4"/>
  <c r="U101" i="4"/>
  <c r="W106" i="4"/>
  <c r="W110" i="4"/>
  <c r="O114" i="4"/>
  <c r="G119" i="4"/>
  <c r="Y126" i="4"/>
  <c r="W131" i="4"/>
  <c r="AA135" i="4"/>
  <c r="K139" i="4"/>
  <c r="U142" i="4"/>
  <c r="AA147" i="4"/>
  <c r="W151" i="4"/>
  <c r="G155" i="4"/>
  <c r="Y158" i="4"/>
  <c r="U162" i="4"/>
  <c r="AA163" i="4"/>
  <c r="AA167" i="4"/>
  <c r="K175" i="4"/>
  <c r="O184" i="4"/>
  <c r="O188" i="4"/>
  <c r="U191" i="4"/>
  <c r="G196" i="4"/>
  <c r="W202" i="4"/>
  <c r="W215" i="4"/>
  <c r="W218" i="4"/>
  <c r="O13" i="4"/>
  <c r="K33" i="4"/>
  <c r="O45" i="4"/>
  <c r="K106" i="4"/>
  <c r="Y138" i="4"/>
  <c r="G175" i="4"/>
  <c r="K184" i="4"/>
  <c r="O202" i="4"/>
  <c r="Y217" i="4"/>
  <c r="Y16" i="4"/>
  <c r="K21" i="4"/>
  <c r="O41" i="4"/>
  <c r="O49" i="4"/>
  <c r="O61" i="4"/>
  <c r="K65" i="4"/>
  <c r="G67" i="4"/>
  <c r="Y70" i="4"/>
  <c r="G90" i="4"/>
  <c r="G94" i="4"/>
  <c r="K102" i="4"/>
  <c r="K119" i="4"/>
  <c r="G123" i="4"/>
  <c r="K127" i="4"/>
  <c r="O139" i="4"/>
  <c r="G143" i="4"/>
  <c r="Y146" i="4"/>
  <c r="K155" i="4"/>
  <c r="O159" i="4"/>
  <c r="G163" i="4"/>
  <c r="Y166" i="4"/>
  <c r="K182" i="4"/>
  <c r="G192" i="4"/>
  <c r="K196" i="4"/>
  <c r="Y199" i="4"/>
  <c r="T31" i="3"/>
  <c r="F62" i="3"/>
  <c r="X180" i="3"/>
  <c r="V17" i="3"/>
  <c r="N27" i="3"/>
  <c r="H45" i="3"/>
  <c r="P53" i="3"/>
  <c r="T77" i="3"/>
  <c r="X125" i="3"/>
  <c r="L20" i="3"/>
  <c r="V21" i="3"/>
  <c r="T69" i="3"/>
  <c r="X81" i="3"/>
  <c r="T121" i="3"/>
  <c r="X129" i="3"/>
  <c r="X133" i="3"/>
  <c r="X153" i="3"/>
  <c r="T157" i="3"/>
  <c r="T161" i="3"/>
  <c r="T177" i="3"/>
  <c r="T8" i="3"/>
  <c r="N23" i="3"/>
  <c r="P33" i="3"/>
  <c r="X39" i="3"/>
  <c r="T55" i="3"/>
  <c r="H120" i="3"/>
  <c r="P57" i="3"/>
  <c r="F11" i="3"/>
  <c r="P29" i="3"/>
  <c r="N113" i="3"/>
  <c r="P24" i="3"/>
  <c r="H28" i="3"/>
  <c r="Z92" i="3"/>
  <c r="H12" i="3"/>
  <c r="F19" i="3"/>
  <c r="Z25" i="3"/>
  <c r="L39" i="3"/>
  <c r="P47" i="3"/>
  <c r="P51" i="3"/>
  <c r="N122" i="3"/>
  <c r="Z187" i="3"/>
  <c r="T198" i="3"/>
  <c r="Z210" i="3"/>
  <c r="T216" i="3"/>
  <c r="Z13" i="3"/>
  <c r="N19" i="3"/>
  <c r="J23" i="3"/>
  <c r="F27" i="3"/>
  <c r="Z29" i="3"/>
  <c r="H32" i="3"/>
  <c r="J34" i="3"/>
  <c r="T56" i="3"/>
  <c r="T59" i="3"/>
  <c r="X63" i="3"/>
  <c r="V116" i="3"/>
  <c r="L119" i="3"/>
  <c r="T158" i="3"/>
  <c r="L177" i="3"/>
  <c r="H180" i="3"/>
  <c r="X183" i="3"/>
  <c r="V194" i="3"/>
  <c r="L12" i="3"/>
  <c r="H16" i="3"/>
  <c r="P20" i="3"/>
  <c r="L28" i="3"/>
  <c r="P56" i="3"/>
  <c r="P186" i="3"/>
  <c r="L190" i="3"/>
  <c r="H194" i="3"/>
  <c r="P213" i="3"/>
  <c r="L216" i="3"/>
  <c r="L16" i="3"/>
  <c r="H24" i="3"/>
  <c r="H52" i="3"/>
  <c r="H71" i="3"/>
  <c r="P75" i="3"/>
  <c r="P198" i="3"/>
  <c r="L204" i="3"/>
  <c r="H83" i="3"/>
  <c r="P94" i="3"/>
  <c r="V112" i="3"/>
  <c r="P135" i="3"/>
  <c r="H31" i="3"/>
  <c r="T35" i="3"/>
  <c r="P39" i="3"/>
  <c r="L43" i="3"/>
  <c r="X43" i="3"/>
  <c r="T47" i="3"/>
  <c r="T51" i="3"/>
  <c r="N72" i="3"/>
  <c r="N80" i="3"/>
  <c r="Z81" i="3"/>
  <c r="N95" i="3"/>
  <c r="Z125" i="3"/>
  <c r="N132" i="3"/>
  <c r="T134" i="3"/>
  <c r="Z141" i="3"/>
  <c r="Z173" i="3"/>
  <c r="J13" i="3"/>
  <c r="L31" i="3"/>
  <c r="H47" i="3"/>
  <c r="H51" i="3"/>
  <c r="L55" i="3"/>
  <c r="L59" i="3"/>
  <c r="V69" i="3"/>
  <c r="T73" i="3"/>
  <c r="P81" i="3"/>
  <c r="T85" i="3"/>
  <c r="T92" i="3"/>
  <c r="P96" i="3"/>
  <c r="X101" i="3"/>
  <c r="F107" i="3"/>
  <c r="H112" i="3"/>
  <c r="H116" i="3"/>
  <c r="T117" i="3"/>
  <c r="P125" i="3"/>
  <c r="H133" i="3"/>
  <c r="T137" i="3"/>
  <c r="P141" i="3"/>
  <c r="T165" i="3"/>
  <c r="P173" i="3"/>
  <c r="Z186" i="3"/>
  <c r="V195" i="3"/>
  <c r="Z199" i="3"/>
  <c r="V205" i="3"/>
  <c r="Z214" i="3"/>
  <c r="V217" i="3"/>
  <c r="H35" i="3"/>
  <c r="H55" i="3"/>
  <c r="H59" i="3"/>
  <c r="P63" i="3"/>
  <c r="Z96" i="3"/>
  <c r="V121" i="3"/>
  <c r="L77" i="3"/>
  <c r="F87" i="3"/>
  <c r="V100" i="3"/>
  <c r="Z104" i="3"/>
  <c r="J107" i="3"/>
  <c r="H121" i="3"/>
  <c r="V129" i="3"/>
  <c r="V149" i="3"/>
  <c r="L169" i="3"/>
  <c r="V180" i="3"/>
  <c r="H8" i="3"/>
  <c r="V8" i="3"/>
  <c r="F30" i="3"/>
  <c r="F42" i="3"/>
  <c r="F50" i="3"/>
  <c r="J54" i="3"/>
  <c r="N62" i="3"/>
  <c r="L69" i="3"/>
  <c r="H73" i="3"/>
  <c r="V73" i="3"/>
  <c r="P77" i="3"/>
  <c r="Z77" i="3"/>
  <c r="H85" i="3"/>
  <c r="V85" i="3"/>
  <c r="H88" i="3"/>
  <c r="V88" i="3"/>
  <c r="L100" i="3"/>
  <c r="H108" i="3"/>
  <c r="V108" i="3"/>
  <c r="L112" i="3"/>
  <c r="L116" i="3"/>
  <c r="L121" i="3"/>
  <c r="L129" i="3"/>
  <c r="L133" i="3"/>
  <c r="V133" i="3"/>
  <c r="H137" i="3"/>
  <c r="V137" i="3"/>
  <c r="P145" i="3"/>
  <c r="Z145" i="3"/>
  <c r="L149" i="3"/>
  <c r="H153" i="3"/>
  <c r="V153" i="3"/>
  <c r="P157" i="3"/>
  <c r="Z157" i="3"/>
  <c r="P161" i="3"/>
  <c r="Z161" i="3"/>
  <c r="H165" i="3"/>
  <c r="V165" i="3"/>
  <c r="P169" i="3"/>
  <c r="Z169" i="3"/>
  <c r="P177" i="3"/>
  <c r="Z177" i="3"/>
  <c r="L180" i="3"/>
  <c r="H183" i="3"/>
  <c r="V183" i="3"/>
  <c r="P190" i="3"/>
  <c r="Z190" i="3"/>
  <c r="L194" i="3"/>
  <c r="P204" i="3"/>
  <c r="Z204" i="3"/>
  <c r="H209" i="3"/>
  <c r="V209" i="3"/>
  <c r="P216" i="3"/>
  <c r="Z216" i="3"/>
  <c r="L8" i="3"/>
  <c r="N30" i="3"/>
  <c r="N42" i="3"/>
  <c r="L73" i="3"/>
  <c r="H81" i="3"/>
  <c r="L85" i="3"/>
  <c r="L88" i="3"/>
  <c r="H92" i="3"/>
  <c r="H96" i="3"/>
  <c r="H104" i="3"/>
  <c r="L108" i="3"/>
  <c r="H125" i="3"/>
  <c r="L137" i="3"/>
  <c r="H141" i="3"/>
  <c r="L153" i="3"/>
  <c r="L165" i="3"/>
  <c r="H173" i="3"/>
  <c r="L183" i="3"/>
  <c r="H186" i="3"/>
  <c r="H198" i="3"/>
  <c r="L209" i="3"/>
  <c r="H213" i="3"/>
  <c r="T17" i="3"/>
  <c r="Z30" i="3"/>
  <c r="F34" i="3"/>
  <c r="N38" i="3"/>
  <c r="T115" i="3"/>
  <c r="T17" i="2"/>
  <c r="L21" i="2"/>
  <c r="F44" i="2"/>
  <c r="T61" i="2"/>
  <c r="J131" i="2"/>
  <c r="P190" i="2"/>
  <c r="J197" i="2"/>
  <c r="N203" i="2"/>
  <c r="X210" i="2"/>
  <c r="F24" i="2"/>
  <c r="T214" i="2"/>
  <c r="Z8" i="2"/>
  <c r="J16" i="2"/>
  <c r="H37" i="2"/>
  <c r="P204" i="2"/>
  <c r="P216" i="2"/>
  <c r="P21" i="2"/>
  <c r="P57" i="2"/>
  <c r="N76" i="2"/>
  <c r="L186" i="2"/>
  <c r="P25" i="2"/>
  <c r="P45" i="2"/>
  <c r="P186" i="2"/>
  <c r="H194" i="2"/>
  <c r="H213" i="2"/>
  <c r="V215" i="2"/>
  <c r="H17" i="2"/>
  <c r="P29" i="2"/>
  <c r="P41" i="2"/>
  <c r="P53" i="2"/>
  <c r="T183" i="2"/>
  <c r="L190" i="2"/>
  <c r="H198" i="2"/>
  <c r="L204" i="2"/>
  <c r="P209" i="2"/>
  <c r="L101" i="2"/>
  <c r="N131" i="2"/>
  <c r="Z73" i="2"/>
  <c r="N115" i="2"/>
  <c r="J159" i="2"/>
  <c r="Z18" i="2"/>
  <c r="J80" i="2"/>
  <c r="X106" i="2"/>
  <c r="F123" i="2"/>
  <c r="P142" i="2"/>
  <c r="J20" i="2"/>
  <c r="F72" i="2"/>
  <c r="J87" i="2"/>
  <c r="P125" i="2"/>
  <c r="L145" i="2"/>
  <c r="L173" i="2"/>
  <c r="T195" i="2"/>
  <c r="J212" i="2"/>
  <c r="X217" i="2"/>
  <c r="H90" i="2"/>
  <c r="Z136" i="2"/>
  <c r="J17" i="2"/>
  <c r="F68" i="2"/>
  <c r="P74" i="2"/>
  <c r="L82" i="2"/>
  <c r="Z92" i="2"/>
  <c r="T101" i="2"/>
  <c r="J111" i="2"/>
  <c r="F120" i="2"/>
  <c r="F127" i="2"/>
  <c r="J151" i="2"/>
  <c r="V164" i="2"/>
  <c r="H177" i="2"/>
  <c r="X71" i="2"/>
  <c r="J76" i="2"/>
  <c r="L86" i="2"/>
  <c r="P93" i="2"/>
  <c r="P105" i="2"/>
  <c r="X113" i="2"/>
  <c r="H122" i="2"/>
  <c r="P129" i="2"/>
  <c r="J139" i="2"/>
  <c r="N155" i="2"/>
  <c r="P165" i="2"/>
  <c r="J168" i="2"/>
  <c r="N168" i="2"/>
  <c r="N160" i="2"/>
  <c r="F160" i="2"/>
  <c r="J144" i="2"/>
  <c r="F144" i="2"/>
  <c r="J140" i="2"/>
  <c r="N140" i="2"/>
  <c r="N132" i="2"/>
  <c r="F132" i="2"/>
  <c r="J124" i="2"/>
  <c r="N124" i="2"/>
  <c r="J100" i="2"/>
  <c r="F100" i="2"/>
  <c r="F92" i="2"/>
  <c r="N92" i="2"/>
  <c r="N88" i="2"/>
  <c r="J88" i="2"/>
  <c r="N81" i="2"/>
  <c r="F81" i="2"/>
  <c r="F73" i="2"/>
  <c r="N73" i="2"/>
  <c r="J38" i="2"/>
  <c r="N38" i="2"/>
  <c r="F30" i="2"/>
  <c r="J30" i="2"/>
  <c r="X142" i="2"/>
  <c r="T142" i="2"/>
  <c r="T134" i="2"/>
  <c r="X134" i="2"/>
  <c r="X130" i="2"/>
  <c r="T130" i="2"/>
  <c r="X114" i="2"/>
  <c r="T114" i="2"/>
  <c r="X98" i="2"/>
  <c r="T98" i="2"/>
  <c r="T90" i="2"/>
  <c r="X90" i="2"/>
  <c r="T56" i="2"/>
  <c r="X56" i="2"/>
  <c r="T32" i="2"/>
  <c r="X32" i="2"/>
  <c r="L170" i="2"/>
  <c r="P170" i="2"/>
  <c r="P130" i="2"/>
  <c r="H130" i="2"/>
  <c r="P114" i="2"/>
  <c r="H114" i="2"/>
  <c r="P106" i="2"/>
  <c r="H106" i="2"/>
  <c r="P102" i="2"/>
  <c r="H102" i="2"/>
  <c r="H83" i="2"/>
  <c r="L83" i="2"/>
  <c r="L67" i="2"/>
  <c r="H67" i="2"/>
  <c r="P60" i="2"/>
  <c r="L60" i="2"/>
  <c r="H60" i="2"/>
  <c r="L52" i="2"/>
  <c r="H52" i="2"/>
  <c r="P52" i="2"/>
  <c r="P44" i="2"/>
  <c r="L44" i="2"/>
  <c r="P36" i="2"/>
  <c r="H36" i="2"/>
  <c r="L36" i="2"/>
  <c r="P134" i="2"/>
  <c r="F156" i="2"/>
  <c r="N156" i="2"/>
  <c r="J156" i="2"/>
  <c r="F148" i="2"/>
  <c r="N148" i="2"/>
  <c r="N128" i="2"/>
  <c r="F128" i="2"/>
  <c r="N112" i="2"/>
  <c r="J112" i="2"/>
  <c r="N77" i="2"/>
  <c r="J77" i="2"/>
  <c r="J69" i="2"/>
  <c r="F69" i="2"/>
  <c r="F54" i="2"/>
  <c r="J54" i="2"/>
  <c r="J50" i="2"/>
  <c r="N50" i="2"/>
  <c r="N42" i="2"/>
  <c r="F42" i="2"/>
  <c r="T170" i="2"/>
  <c r="X170" i="2"/>
  <c r="T166" i="2"/>
  <c r="X166" i="2"/>
  <c r="X119" i="2"/>
  <c r="T119" i="2"/>
  <c r="T102" i="2"/>
  <c r="X102" i="2"/>
  <c r="X94" i="2"/>
  <c r="T94" i="2"/>
  <c r="T75" i="2"/>
  <c r="X75" i="2"/>
  <c r="T40" i="2"/>
  <c r="X40" i="2"/>
  <c r="H181" i="2"/>
  <c r="L181" i="2"/>
  <c r="L166" i="2"/>
  <c r="P166" i="2"/>
  <c r="L162" i="2"/>
  <c r="P162" i="2"/>
  <c r="L154" i="2"/>
  <c r="P154" i="2"/>
  <c r="P146" i="2"/>
  <c r="H146" i="2"/>
  <c r="P119" i="2"/>
  <c r="H119" i="2"/>
  <c r="L64" i="2"/>
  <c r="H64" i="2"/>
  <c r="L56" i="2"/>
  <c r="H56" i="2"/>
  <c r="P48" i="2"/>
  <c r="L48" i="2"/>
  <c r="H48" i="2"/>
  <c r="P40" i="2"/>
  <c r="L40" i="2"/>
  <c r="H32" i="2"/>
  <c r="P32" i="2"/>
  <c r="Z149" i="2"/>
  <c r="V149" i="2"/>
  <c r="L32" i="2"/>
  <c r="P64" i="2"/>
  <c r="F85" i="2"/>
  <c r="J128" i="2"/>
  <c r="H158" i="2"/>
  <c r="J58" i="2"/>
  <c r="H79" i="2"/>
  <c r="N104" i="2"/>
  <c r="P110" i="2"/>
  <c r="H150" i="2"/>
  <c r="T181" i="2"/>
  <c r="H40" i="2"/>
  <c r="H44" i="2"/>
  <c r="P56" i="2"/>
  <c r="J160" i="2"/>
  <c r="N72" i="2"/>
  <c r="J84" i="2"/>
  <c r="N99" i="2"/>
  <c r="J123" i="2"/>
  <c r="L153" i="2"/>
  <c r="N87" i="2"/>
  <c r="L70" i="2"/>
  <c r="X74" i="2"/>
  <c r="N80" i="2"/>
  <c r="X105" i="2"/>
  <c r="X122" i="2"/>
  <c r="J127" i="2"/>
  <c r="J135" i="2"/>
  <c r="N159" i="2"/>
  <c r="L180" i="2"/>
  <c r="F29" i="2"/>
  <c r="X70" i="2"/>
  <c r="P78" i="2"/>
  <c r="N84" i="2"/>
  <c r="T89" i="2"/>
  <c r="L109" i="2"/>
  <c r="P113" i="2"/>
  <c r="J115" i="2"/>
  <c r="L133" i="2"/>
  <c r="N135" i="2"/>
  <c r="L141" i="2"/>
  <c r="P157" i="2"/>
  <c r="F190" i="2"/>
  <c r="F215" i="2"/>
  <c r="X9" i="2"/>
  <c r="N31" i="2"/>
  <c r="N35" i="2"/>
  <c r="F39" i="2"/>
  <c r="J43" i="2"/>
  <c r="J47" i="2"/>
  <c r="V55" i="2"/>
  <c r="F59" i="2"/>
  <c r="J66" i="2"/>
  <c r="N69" i="2"/>
  <c r="V70" i="2"/>
  <c r="H74" i="2"/>
  <c r="H78" i="2"/>
  <c r="J81" i="2"/>
  <c r="Z85" i="2"/>
  <c r="Z86" i="2"/>
  <c r="L89" i="2"/>
  <c r="H93" i="2"/>
  <c r="P97" i="2"/>
  <c r="N100" i="2"/>
  <c r="H105" i="2"/>
  <c r="Z108" i="2"/>
  <c r="Z109" i="2"/>
  <c r="H113" i="2"/>
  <c r="J116" i="2"/>
  <c r="P117" i="2"/>
  <c r="N121" i="2"/>
  <c r="P122" i="2"/>
  <c r="H125" i="2"/>
  <c r="H129" i="2"/>
  <c r="V132" i="2"/>
  <c r="J136" i="2"/>
  <c r="L137" i="2"/>
  <c r="V140" i="2"/>
  <c r="N144" i="2"/>
  <c r="Z145" i="2"/>
  <c r="L149" i="2"/>
  <c r="H157" i="2"/>
  <c r="V160" i="2"/>
  <c r="V161" i="2"/>
  <c r="H165" i="2"/>
  <c r="L169" i="2"/>
  <c r="Z172" i="2"/>
  <c r="P177" i="2"/>
  <c r="T190" i="2"/>
  <c r="L194" i="2"/>
  <c r="L198" i="2"/>
  <c r="P206" i="2"/>
  <c r="H209" i="2"/>
  <c r="L213" i="2"/>
  <c r="H216" i="2"/>
  <c r="J27" i="2"/>
  <c r="F31" i="2"/>
  <c r="F35" i="2"/>
  <c r="V51" i="2"/>
  <c r="N63" i="2"/>
  <c r="P70" i="2"/>
  <c r="Z78" i="2"/>
  <c r="P82" i="2"/>
  <c r="P86" i="2"/>
  <c r="H89" i="2"/>
  <c r="P101" i="2"/>
  <c r="P109" i="2"/>
  <c r="Z125" i="2"/>
  <c r="P133" i="2"/>
  <c r="H137" i="2"/>
  <c r="P141" i="2"/>
  <c r="P145" i="2"/>
  <c r="H149" i="2"/>
  <c r="P153" i="2"/>
  <c r="P161" i="2"/>
  <c r="H169" i="2"/>
  <c r="P173" i="2"/>
  <c r="P180" i="2"/>
  <c r="L210" i="2"/>
  <c r="P217" i="2"/>
  <c r="H14" i="2"/>
  <c r="L18" i="2"/>
  <c r="N23" i="2"/>
  <c r="N43" i="2"/>
  <c r="N47" i="2"/>
  <c r="J59" i="2"/>
  <c r="J73" i="2"/>
  <c r="F88" i="2"/>
  <c r="Z96" i="2"/>
  <c r="N116" i="2"/>
  <c r="Z121" i="2"/>
  <c r="V122" i="2"/>
  <c r="N136" i="2"/>
  <c r="Z176" i="2"/>
  <c r="L191" i="2"/>
  <c r="Z165" i="2"/>
  <c r="J24" i="2"/>
  <c r="N28" i="2"/>
  <c r="Z89" i="2"/>
  <c r="T126" i="2"/>
  <c r="V133" i="2"/>
  <c r="F8" i="2"/>
  <c r="J12" i="2"/>
  <c r="F15" i="2"/>
  <c r="N19" i="2"/>
  <c r="H22" i="2"/>
  <c r="H26" i="2"/>
  <c r="V31" i="2"/>
  <c r="N32" i="2"/>
  <c r="N39" i="2"/>
  <c r="N40" i="2"/>
  <c r="V43" i="2"/>
  <c r="V47" i="2"/>
  <c r="N48" i="2"/>
  <c r="J51" i="2"/>
  <c r="F55" i="2"/>
  <c r="V59" i="2"/>
  <c r="Z63" i="2"/>
  <c r="X64" i="2"/>
  <c r="Z74" i="2"/>
  <c r="T79" i="2"/>
  <c r="X83" i="2"/>
  <c r="T86" i="2"/>
  <c r="T110" i="2"/>
  <c r="Z113" i="2"/>
  <c r="Z117" i="2"/>
  <c r="X129" i="2"/>
  <c r="T138" i="2"/>
  <c r="Z141" i="2"/>
  <c r="T146" i="2"/>
  <c r="T150" i="2"/>
  <c r="X154" i="2"/>
  <c r="T162" i="2"/>
  <c r="T174" i="2"/>
  <c r="T187" i="2"/>
  <c r="X200" i="2"/>
  <c r="T206" i="2"/>
  <c r="T191" i="2"/>
  <c r="P14" i="2"/>
  <c r="F36" i="2"/>
  <c r="X44" i="2"/>
  <c r="V101" i="2"/>
  <c r="V137" i="2"/>
  <c r="V157" i="2"/>
  <c r="Z173" i="2"/>
  <c r="Z177" i="2"/>
  <c r="Z190" i="2"/>
  <c r="Z216" i="2"/>
  <c r="N8" i="2"/>
  <c r="N12" i="2"/>
  <c r="F16" i="2"/>
  <c r="H18" i="2"/>
  <c r="F20" i="2"/>
  <c r="F32" i="2"/>
  <c r="F40" i="2"/>
  <c r="H46" i="2"/>
  <c r="N51" i="2"/>
  <c r="N55" i="2"/>
  <c r="X60" i="2"/>
  <c r="X78" i="2"/>
  <c r="Z82" i="2"/>
  <c r="V93" i="2"/>
  <c r="Z97" i="2"/>
  <c r="X109" i="2"/>
  <c r="X125" i="2"/>
  <c r="N198" i="2"/>
  <c r="F213" i="2"/>
  <c r="L13" i="2"/>
  <c r="L17" i="2"/>
  <c r="H25" i="2"/>
  <c r="H29" i="2"/>
  <c r="L33" i="2"/>
  <c r="V35" i="2"/>
  <c r="V39" i="2"/>
  <c r="L65" i="2"/>
  <c r="P67" i="2"/>
  <c r="V69" i="2"/>
  <c r="H71" i="2"/>
  <c r="H75" i="2"/>
  <c r="V77" i="2"/>
  <c r="L79" i="2"/>
  <c r="V81" i="2"/>
  <c r="P83" i="2"/>
  <c r="V88" i="2"/>
  <c r="L90" i="2"/>
  <c r="H94" i="2"/>
  <c r="H98" i="2"/>
  <c r="V100" i="2"/>
  <c r="L102" i="2"/>
  <c r="L106" i="2"/>
  <c r="V112" i="2"/>
  <c r="L114" i="2"/>
  <c r="V116" i="2"/>
  <c r="L119" i="2"/>
  <c r="H126" i="2"/>
  <c r="L130" i="2"/>
  <c r="H138" i="2"/>
  <c r="L146" i="2"/>
  <c r="V152" i="2"/>
  <c r="L158" i="2"/>
  <c r="V168" i="2"/>
  <c r="H174" i="2"/>
  <c r="P181" i="2"/>
  <c r="P183" i="2"/>
  <c r="H187" i="2"/>
  <c r="L195" i="2"/>
  <c r="H200" i="2"/>
  <c r="V203" i="2"/>
  <c r="P210" i="2"/>
  <c r="L214" i="2"/>
  <c r="P191" i="2"/>
  <c r="T26" i="2"/>
  <c r="L41" i="2"/>
  <c r="H49" i="2"/>
  <c r="P65" i="2"/>
  <c r="L71" i="2"/>
  <c r="L75" i="2"/>
  <c r="L94" i="2"/>
  <c r="L98" i="2"/>
  <c r="V104" i="2"/>
  <c r="H110" i="2"/>
  <c r="V124" i="2"/>
  <c r="L126" i="2"/>
  <c r="V128" i="2"/>
  <c r="H134" i="2"/>
  <c r="L138" i="2"/>
  <c r="H142" i="2"/>
  <c r="V144" i="2"/>
  <c r="V148" i="2"/>
  <c r="H154" i="2"/>
  <c r="V156" i="2"/>
  <c r="H162" i="2"/>
  <c r="H166" i="2"/>
  <c r="H170" i="2"/>
  <c r="L174" i="2"/>
  <c r="V179" i="2"/>
  <c r="V182" i="2"/>
  <c r="L187" i="2"/>
  <c r="V189" i="2"/>
  <c r="L200" i="2"/>
  <c r="H206" i="2"/>
  <c r="V208" i="2"/>
  <c r="V212" i="2"/>
  <c r="H217" i="2"/>
  <c r="X18" i="2"/>
  <c r="T22" i="2"/>
  <c r="L49" i="2"/>
  <c r="H53" i="2"/>
  <c r="L57" i="2"/>
  <c r="H61" i="2"/>
  <c r="X51" i="2"/>
  <c r="L55" i="2"/>
  <c r="O153" i="4"/>
  <c r="O198" i="4"/>
  <c r="K28" i="4"/>
  <c r="I32" i="4"/>
  <c r="Y48" i="4"/>
  <c r="U78" i="4"/>
  <c r="I93" i="4"/>
  <c r="I97" i="4"/>
  <c r="U105" i="4"/>
  <c r="Q117" i="4"/>
  <c r="Y130" i="4"/>
  <c r="G140" i="4"/>
  <c r="Y205" i="4"/>
  <c r="U210" i="4"/>
  <c r="U214" i="4"/>
  <c r="O216" i="4"/>
  <c r="Y25" i="4"/>
  <c r="U29" i="4"/>
  <c r="Y32" i="4"/>
  <c r="Y52" i="4"/>
  <c r="M56" i="4"/>
  <c r="W69" i="4"/>
  <c r="I82" i="4"/>
  <c r="U97" i="4"/>
  <c r="M134" i="4"/>
  <c r="I142" i="4"/>
  <c r="G177" i="4"/>
  <c r="T72" i="3"/>
  <c r="J181" i="3"/>
  <c r="N191" i="3"/>
  <c r="X208" i="3"/>
  <c r="F210" i="3"/>
  <c r="H68" i="3"/>
  <c r="J174" i="3"/>
  <c r="P96" i="2"/>
  <c r="J99" i="2"/>
  <c r="N111" i="2"/>
  <c r="V115" i="2"/>
  <c r="N120" i="2"/>
  <c r="V123" i="2"/>
  <c r="F139" i="2"/>
  <c r="F151" i="2"/>
  <c r="F155" i="2"/>
  <c r="J202" i="2"/>
  <c r="X204" i="2"/>
  <c r="N211" i="2"/>
  <c r="V11" i="2"/>
  <c r="F196" i="2"/>
  <c r="U65" i="4"/>
  <c r="Y83" i="4"/>
  <c r="G153" i="4"/>
  <c r="Y9" i="4"/>
  <c r="U13" i="4"/>
  <c r="Y18" i="4"/>
  <c r="U21" i="4"/>
  <c r="I25" i="4"/>
  <c r="Q32" i="4"/>
  <c r="I36" i="4"/>
  <c r="O43" i="4"/>
  <c r="U44" i="4"/>
  <c r="U45" i="4"/>
  <c r="M52" i="4"/>
  <c r="K55" i="4"/>
  <c r="U56" i="4"/>
  <c r="K59" i="4"/>
  <c r="U60" i="4"/>
  <c r="K63" i="4"/>
  <c r="U64" i="4"/>
  <c r="K69" i="4"/>
  <c r="I70" i="4"/>
  <c r="U74" i="4"/>
  <c r="Y79" i="4"/>
  <c r="M89" i="4"/>
  <c r="U93" i="4"/>
  <c r="Y94" i="4"/>
  <c r="O100" i="4"/>
  <c r="U117" i="4"/>
  <c r="K121" i="4"/>
  <c r="U122" i="4"/>
  <c r="U134" i="4"/>
  <c r="O141" i="4"/>
  <c r="K149" i="4"/>
  <c r="U150" i="4"/>
  <c r="M158" i="4"/>
  <c r="O165" i="4"/>
  <c r="U170" i="4"/>
  <c r="U178" i="4"/>
  <c r="K180" i="4"/>
  <c r="U181" i="4"/>
  <c r="U187" i="4"/>
  <c r="U195" i="4"/>
  <c r="K77" i="4"/>
  <c r="K104" i="4"/>
  <c r="K173" i="4"/>
  <c r="G183" i="4"/>
  <c r="G198" i="4"/>
  <c r="G216" i="4"/>
  <c r="U14" i="4"/>
  <c r="M17" i="4"/>
  <c r="U22" i="4"/>
  <c r="O27" i="4"/>
  <c r="K35" i="4"/>
  <c r="Q36" i="4"/>
  <c r="G43" i="4"/>
  <c r="K51" i="4"/>
  <c r="I86" i="4"/>
  <c r="K88" i="4"/>
  <c r="G100" i="4"/>
  <c r="M109" i="4"/>
  <c r="K112" i="4"/>
  <c r="M126" i="4"/>
  <c r="O137" i="4"/>
  <c r="W138" i="4"/>
  <c r="G141" i="4"/>
  <c r="K157" i="4"/>
  <c r="G165" i="4"/>
  <c r="O177" i="4"/>
  <c r="K194" i="4"/>
  <c r="K204" i="4"/>
  <c r="T50" i="3"/>
  <c r="N60" i="3"/>
  <c r="N64" i="3"/>
  <c r="J70" i="3"/>
  <c r="N101" i="3"/>
  <c r="L103" i="3"/>
  <c r="T107" i="3"/>
  <c r="X136" i="3"/>
  <c r="F138" i="3"/>
  <c r="X156" i="3"/>
  <c r="F158" i="3"/>
  <c r="T203" i="3"/>
  <c r="X19" i="3"/>
  <c r="F21" i="3"/>
  <c r="T34" i="3"/>
  <c r="N40" i="3"/>
  <c r="N44" i="3"/>
  <c r="P46" i="3"/>
  <c r="N48" i="3"/>
  <c r="N52" i="3"/>
  <c r="H54" i="3"/>
  <c r="T91" i="3"/>
  <c r="N97" i="3"/>
  <c r="T128" i="3"/>
  <c r="T144" i="3"/>
  <c r="T152" i="3"/>
  <c r="X164" i="3"/>
  <c r="F166" i="3"/>
  <c r="X185" i="3"/>
  <c r="F187" i="3"/>
  <c r="J199" i="3"/>
  <c r="J214" i="3"/>
  <c r="N17" i="3"/>
  <c r="T23" i="3"/>
  <c r="T27" i="3"/>
  <c r="N36" i="3"/>
  <c r="J56" i="3"/>
  <c r="T76" i="3"/>
  <c r="T80" i="3"/>
  <c r="T84" i="3"/>
  <c r="N89" i="3"/>
  <c r="T124" i="3"/>
  <c r="J134" i="3"/>
  <c r="N142" i="3"/>
  <c r="J150" i="3"/>
  <c r="T160" i="3"/>
  <c r="T176" i="3"/>
  <c r="X193" i="3"/>
  <c r="F195" i="3"/>
  <c r="X221" i="3"/>
  <c r="T31" i="2"/>
  <c r="Z211" i="2"/>
  <c r="X73" i="2"/>
  <c r="X132" i="2"/>
  <c r="V184" i="2"/>
  <c r="P12" i="2"/>
  <c r="T35" i="2"/>
  <c r="X59" i="2"/>
  <c r="T85" i="2"/>
  <c r="T164" i="2"/>
  <c r="V171" i="2"/>
  <c r="G8" i="4"/>
  <c r="O8" i="4"/>
  <c r="K12" i="4"/>
  <c r="G16" i="4"/>
  <c r="O16" i="4"/>
  <c r="K20" i="4"/>
  <c r="G24" i="4"/>
  <c r="O24" i="4"/>
  <c r="U26" i="4"/>
  <c r="G31" i="4"/>
  <c r="O31" i="4"/>
  <c r="U33" i="4"/>
  <c r="U37" i="4"/>
  <c r="K39" i="4"/>
  <c r="Y41" i="4"/>
  <c r="G47" i="4"/>
  <c r="O47" i="4"/>
  <c r="U49" i="4"/>
  <c r="U53" i="4"/>
  <c r="U57" i="4"/>
  <c r="U61" i="4"/>
  <c r="U67" i="4"/>
  <c r="U71" i="4"/>
  <c r="K73" i="4"/>
  <c r="U75" i="4"/>
  <c r="K81" i="4"/>
  <c r="K85" i="4"/>
  <c r="U90" i="4"/>
  <c r="K92" i="4"/>
  <c r="K96" i="4"/>
  <c r="G108" i="4"/>
  <c r="O108" i="4"/>
  <c r="K116" i="4"/>
  <c r="K125" i="4"/>
  <c r="G129" i="4"/>
  <c r="O129" i="4"/>
  <c r="K133" i="4"/>
  <c r="G145" i="4"/>
  <c r="O145" i="4"/>
  <c r="K161" i="4"/>
  <c r="G169" i="4"/>
  <c r="O169" i="4"/>
  <c r="K186" i="4"/>
  <c r="U188" i="4"/>
  <c r="G190" i="4"/>
  <c r="O190" i="4"/>
  <c r="Y196" i="4"/>
  <c r="K209" i="4"/>
  <c r="K213" i="4"/>
  <c r="Y215" i="4"/>
  <c r="G28" i="4"/>
  <c r="G35" i="4"/>
  <c r="G51" i="4"/>
  <c r="G55" i="4"/>
  <c r="G59" i="4"/>
  <c r="G63" i="4"/>
  <c r="G69" i="4"/>
  <c r="G77" i="4"/>
  <c r="G88" i="4"/>
  <c r="G104" i="4"/>
  <c r="W105" i="4"/>
  <c r="G112" i="4"/>
  <c r="G121" i="4"/>
  <c r="G149" i="4"/>
  <c r="G157" i="4"/>
  <c r="G173" i="4"/>
  <c r="G180" i="4"/>
  <c r="G194" i="4"/>
  <c r="G204" i="4"/>
  <c r="W214" i="4"/>
  <c r="G12" i="4"/>
  <c r="G20" i="4"/>
  <c r="G39" i="4"/>
  <c r="AA52" i="4"/>
  <c r="G73" i="4"/>
  <c r="AA78" i="4"/>
  <c r="G81" i="4"/>
  <c r="W82" i="4"/>
  <c r="G85" i="4"/>
  <c r="AA89" i="4"/>
  <c r="G92" i="4"/>
  <c r="W93" i="4"/>
  <c r="G96" i="4"/>
  <c r="G116" i="4"/>
  <c r="G125" i="4"/>
  <c r="G133" i="4"/>
  <c r="G161" i="4"/>
  <c r="W166" i="4"/>
  <c r="G186" i="4"/>
  <c r="U207" i="4"/>
  <c r="G209" i="4"/>
  <c r="G213" i="4"/>
  <c r="P11" i="3"/>
  <c r="N13" i="3"/>
  <c r="T15" i="3"/>
  <c r="J21" i="3"/>
  <c r="V22" i="3"/>
  <c r="F25" i="3"/>
  <c r="F29" i="3"/>
  <c r="T30" i="3"/>
  <c r="J32" i="3"/>
  <c r="T38" i="3"/>
  <c r="T42" i="3"/>
  <c r="T46" i="3"/>
  <c r="F52" i="3"/>
  <c r="N56" i="3"/>
  <c r="T58" i="3"/>
  <c r="T62" i="3"/>
  <c r="T66" i="3"/>
  <c r="N70" i="3"/>
  <c r="F74" i="3"/>
  <c r="F78" i="3"/>
  <c r="F82" i="3"/>
  <c r="F86" i="3"/>
  <c r="T87" i="3"/>
  <c r="F93" i="3"/>
  <c r="T95" i="3"/>
  <c r="T99" i="3"/>
  <c r="T103" i="3"/>
  <c r="F109" i="3"/>
  <c r="T111" i="3"/>
  <c r="F117" i="3"/>
  <c r="T120" i="3"/>
  <c r="F126" i="3"/>
  <c r="F130" i="3"/>
  <c r="T132" i="3"/>
  <c r="N134" i="3"/>
  <c r="J138" i="3"/>
  <c r="T140" i="3"/>
  <c r="F146" i="3"/>
  <c r="N150" i="3"/>
  <c r="F154" i="3"/>
  <c r="J158" i="3"/>
  <c r="F162" i="3"/>
  <c r="J166" i="3"/>
  <c r="J170" i="3"/>
  <c r="N174" i="3"/>
  <c r="F178" i="3"/>
  <c r="N181" i="3"/>
  <c r="J187" i="3"/>
  <c r="T189" i="3"/>
  <c r="J195" i="3"/>
  <c r="N199" i="3"/>
  <c r="F205" i="3"/>
  <c r="J210" i="3"/>
  <c r="V211" i="3"/>
  <c r="N214" i="3"/>
  <c r="F217" i="3"/>
  <c r="T11" i="3"/>
  <c r="F17" i="3"/>
  <c r="J25" i="3"/>
  <c r="J29" i="3"/>
  <c r="N32" i="3"/>
  <c r="F36" i="3"/>
  <c r="F40" i="3"/>
  <c r="F44" i="3"/>
  <c r="F48" i="3"/>
  <c r="T54" i="3"/>
  <c r="F60" i="3"/>
  <c r="F64" i="3"/>
  <c r="T68" i="3"/>
  <c r="J74" i="3"/>
  <c r="J78" i="3"/>
  <c r="J82" i="3"/>
  <c r="J86" i="3"/>
  <c r="F89" i="3"/>
  <c r="J93" i="3"/>
  <c r="F97" i="3"/>
  <c r="F101" i="3"/>
  <c r="J105" i="3"/>
  <c r="J109" i="3"/>
  <c r="V110" i="3"/>
  <c r="F113" i="3"/>
  <c r="J117" i="3"/>
  <c r="F122" i="3"/>
  <c r="J126" i="3"/>
  <c r="Z127" i="3"/>
  <c r="J130" i="3"/>
  <c r="F142" i="3"/>
  <c r="J146" i="3"/>
  <c r="T148" i="3"/>
  <c r="J154" i="3"/>
  <c r="J162" i="3"/>
  <c r="T168" i="3"/>
  <c r="N170" i="3"/>
  <c r="T172" i="3"/>
  <c r="J178" i="3"/>
  <c r="T179" i="3"/>
  <c r="F191" i="3"/>
  <c r="T197" i="3"/>
  <c r="J205" i="3"/>
  <c r="T212" i="3"/>
  <c r="J217" i="3"/>
  <c r="L38" i="3"/>
  <c r="P50" i="3"/>
  <c r="H58" i="3"/>
  <c r="H66" i="3"/>
  <c r="H76" i="3"/>
  <c r="H91" i="3"/>
  <c r="V98" i="3"/>
  <c r="N105" i="3"/>
  <c r="P124" i="3"/>
  <c r="L144" i="3"/>
  <c r="T208" i="2"/>
  <c r="X208" i="2"/>
  <c r="T197" i="2"/>
  <c r="X197" i="2"/>
  <c r="T193" i="2"/>
  <c r="X193" i="2"/>
  <c r="X179" i="2"/>
  <c r="T179" i="2"/>
  <c r="T168" i="2"/>
  <c r="X168" i="2"/>
  <c r="T136" i="2"/>
  <c r="X136" i="2"/>
  <c r="X112" i="2"/>
  <c r="T112" i="2"/>
  <c r="X104" i="2"/>
  <c r="T104" i="2"/>
  <c r="X96" i="2"/>
  <c r="T96" i="2"/>
  <c r="T81" i="2"/>
  <c r="X81" i="2"/>
  <c r="T77" i="2"/>
  <c r="X77" i="2"/>
  <c r="X24" i="2"/>
  <c r="T24" i="2"/>
  <c r="P81" i="2"/>
  <c r="L81" i="2"/>
  <c r="P73" i="2"/>
  <c r="L73" i="2"/>
  <c r="L47" i="2"/>
  <c r="H47" i="2"/>
  <c r="L39" i="2"/>
  <c r="H39" i="2"/>
  <c r="L31" i="2"/>
  <c r="H31" i="2"/>
  <c r="L20" i="2"/>
  <c r="H20" i="2"/>
  <c r="Z196" i="2"/>
  <c r="V196" i="2"/>
  <c r="Z163" i="2"/>
  <c r="V163" i="2"/>
  <c r="Z155" i="2"/>
  <c r="V155" i="2"/>
  <c r="Z147" i="2"/>
  <c r="V147" i="2"/>
  <c r="Z143" i="2"/>
  <c r="V143" i="2"/>
  <c r="Z120" i="2"/>
  <c r="V120" i="2"/>
  <c r="Z111" i="2"/>
  <c r="V111" i="2"/>
  <c r="Z87" i="2"/>
  <c r="V87" i="2"/>
  <c r="Z72" i="2"/>
  <c r="V72" i="2"/>
  <c r="V66" i="2"/>
  <c r="Z66" i="2"/>
  <c r="T16" i="2"/>
  <c r="P20" i="2"/>
  <c r="P39" i="2"/>
  <c r="T212" i="2"/>
  <c r="X212" i="2"/>
  <c r="X189" i="2"/>
  <c r="T189" i="2"/>
  <c r="X182" i="2"/>
  <c r="T182" i="2"/>
  <c r="T160" i="2"/>
  <c r="X160" i="2"/>
  <c r="T152" i="2"/>
  <c r="X152" i="2"/>
  <c r="X124" i="2"/>
  <c r="T124" i="2"/>
  <c r="X121" i="2"/>
  <c r="T121" i="2"/>
  <c r="X108" i="2"/>
  <c r="T108" i="2"/>
  <c r="X100" i="2"/>
  <c r="T100" i="2"/>
  <c r="X20" i="2"/>
  <c r="T20" i="2"/>
  <c r="P8" i="2"/>
  <c r="H8" i="2"/>
  <c r="L140" i="2"/>
  <c r="H140" i="2"/>
  <c r="L100" i="2"/>
  <c r="H100" i="2"/>
  <c r="L85" i="2"/>
  <c r="P85" i="2"/>
  <c r="H85" i="2"/>
  <c r="P77" i="2"/>
  <c r="L77" i="2"/>
  <c r="P69" i="2"/>
  <c r="L69" i="2"/>
  <c r="P59" i="2"/>
  <c r="L59" i="2"/>
  <c r="L43" i="2"/>
  <c r="P43" i="2"/>
  <c r="L35" i="2"/>
  <c r="P35" i="2"/>
  <c r="L28" i="2"/>
  <c r="P28" i="2"/>
  <c r="L24" i="2"/>
  <c r="P24" i="2"/>
  <c r="L16" i="2"/>
  <c r="P16" i="2"/>
  <c r="Z202" i="2"/>
  <c r="V202" i="2"/>
  <c r="Z192" i="2"/>
  <c r="V192" i="2"/>
  <c r="Z188" i="2"/>
  <c r="V188" i="2"/>
  <c r="Z175" i="2"/>
  <c r="V175" i="2"/>
  <c r="Z167" i="2"/>
  <c r="V167" i="2"/>
  <c r="Z159" i="2"/>
  <c r="V159" i="2"/>
  <c r="Z151" i="2"/>
  <c r="V151" i="2"/>
  <c r="Z135" i="2"/>
  <c r="V135" i="2"/>
  <c r="Z95" i="2"/>
  <c r="V95" i="2"/>
  <c r="Z34" i="2"/>
  <c r="V34" i="2"/>
  <c r="Z27" i="2"/>
  <c r="V27" i="2"/>
  <c r="Z15" i="2"/>
  <c r="V15" i="2"/>
  <c r="X8" i="2"/>
  <c r="T12" i="2"/>
  <c r="Z46" i="2"/>
  <c r="L51" i="2"/>
  <c r="V62" i="2"/>
  <c r="X63" i="2"/>
  <c r="T69" i="2"/>
  <c r="X88" i="2"/>
  <c r="P100" i="2"/>
  <c r="V107" i="2"/>
  <c r="Z127" i="2"/>
  <c r="V131" i="2"/>
  <c r="V139" i="2"/>
  <c r="V178" i="2"/>
  <c r="L8" i="2"/>
  <c r="T28" i="2"/>
  <c r="H35" i="2"/>
  <c r="T39" i="2"/>
  <c r="T43" i="2"/>
  <c r="X47" i="2"/>
  <c r="L63" i="2"/>
  <c r="Z68" i="2"/>
  <c r="Z76" i="2"/>
  <c r="Z80" i="2"/>
  <c r="Z84" i="2"/>
  <c r="H88" i="2"/>
  <c r="Z91" i="2"/>
  <c r="Z99" i="2"/>
  <c r="Z207" i="2"/>
  <c r="H16" i="2"/>
  <c r="P31" i="2"/>
  <c r="H43" i="2"/>
  <c r="X55" i="2"/>
  <c r="V103" i="2"/>
  <c r="T140" i="2"/>
  <c r="J21" i="2"/>
  <c r="X23" i="2"/>
  <c r="T27" i="2"/>
  <c r="F48" i="2"/>
  <c r="V49" i="2"/>
  <c r="F52" i="2"/>
  <c r="N56" i="2"/>
  <c r="N60" i="2"/>
  <c r="N64" i="2"/>
  <c r="N70" i="2"/>
  <c r="F74" i="2"/>
  <c r="J25" i="2"/>
  <c r="N29" i="2"/>
  <c r="N36" i="2"/>
  <c r="T42" i="2"/>
  <c r="N44" i="2"/>
  <c r="F56" i="2"/>
  <c r="F60" i="2"/>
  <c r="F64" i="2"/>
  <c r="F70" i="2"/>
  <c r="X91" i="2"/>
  <c r="V69" i="1"/>
  <c r="T14" i="2"/>
  <c r="N30" i="2"/>
  <c r="F34" i="2"/>
  <c r="P38" i="2"/>
  <c r="H42" i="2"/>
  <c r="V50" i="2"/>
  <c r="N54" i="2"/>
  <c r="N58" i="2"/>
  <c r="T67" i="2"/>
  <c r="T21" i="2"/>
  <c r="L22" i="2"/>
  <c r="F23" i="2"/>
  <c r="L26" i="2"/>
  <c r="F27" i="2"/>
  <c r="P27" i="2"/>
  <c r="V30" i="2"/>
  <c r="P33" i="2"/>
  <c r="J34" i="2"/>
  <c r="L37" i="2"/>
  <c r="F38" i="2"/>
  <c r="V38" i="2"/>
  <c r="T41" i="2"/>
  <c r="J42" i="2"/>
  <c r="Z42" i="2"/>
  <c r="H45" i="2"/>
  <c r="X45" i="2"/>
  <c r="N46" i="2"/>
  <c r="X48" i="2"/>
  <c r="F50" i="2"/>
  <c r="X53" i="2"/>
  <c r="V54" i="2"/>
  <c r="T57" i="2"/>
  <c r="V58" i="2"/>
  <c r="L61" i="2"/>
  <c r="F62" i="2"/>
  <c r="T65" i="2"/>
  <c r="P66" i="2"/>
  <c r="V67" i="2"/>
  <c r="N68" i="2"/>
  <c r="F11" i="2"/>
  <c r="J15" i="2"/>
  <c r="V19" i="2"/>
  <c r="V23" i="2"/>
  <c r="J46" i="2"/>
  <c r="X49" i="2"/>
  <c r="N66" i="2"/>
  <c r="J11" i="2"/>
  <c r="F19" i="2"/>
  <c r="N14" i="2"/>
  <c r="Z14" i="2"/>
  <c r="F18" i="2"/>
  <c r="T25" i="2"/>
  <c r="H27" i="2"/>
  <c r="X29" i="2"/>
  <c r="H30" i="2"/>
  <c r="X36" i="2"/>
  <c r="X52" i="2"/>
  <c r="N53" i="2"/>
  <c r="J62" i="2"/>
  <c r="I13" i="4"/>
  <c r="Q13" i="4"/>
  <c r="G17" i="4"/>
  <c r="O17" i="4"/>
  <c r="AA17" i="4"/>
  <c r="M21" i="4"/>
  <c r="W21" i="4"/>
  <c r="U24" i="4"/>
  <c r="M25" i="4"/>
  <c r="M29" i="4"/>
  <c r="U31" i="4"/>
  <c r="K32" i="4"/>
  <c r="U35" i="4"/>
  <c r="K36" i="4"/>
  <c r="M40" i="4"/>
  <c r="W40" i="4"/>
  <c r="M44" i="4"/>
  <c r="G48" i="4"/>
  <c r="Q48" i="4"/>
  <c r="U51" i="4"/>
  <c r="Q52" i="4"/>
  <c r="U55" i="4"/>
  <c r="Q56" i="4"/>
  <c r="U59" i="4"/>
  <c r="Q60" i="4"/>
  <c r="U63" i="4"/>
  <c r="Q64" i="4"/>
  <c r="U69" i="4"/>
  <c r="M70" i="4"/>
  <c r="M74" i="4"/>
  <c r="U77" i="4"/>
  <c r="Q78" i="4"/>
  <c r="M82" i="4"/>
  <c r="M86" i="4"/>
  <c r="U88" i="4"/>
  <c r="Q89" i="4"/>
  <c r="M93" i="4"/>
  <c r="M97" i="4"/>
  <c r="I101" i="4"/>
  <c r="W101" i="4"/>
  <c r="M105" i="4"/>
  <c r="U108" i="4"/>
  <c r="Q109" i="4"/>
  <c r="I113" i="4"/>
  <c r="I122" i="4"/>
  <c r="U125" i="4"/>
  <c r="Q126" i="4"/>
  <c r="I130" i="4"/>
  <c r="U133" i="4"/>
  <c r="Q134" i="4"/>
  <c r="M138" i="4"/>
  <c r="M142" i="4"/>
  <c r="I146" i="4"/>
  <c r="W146" i="4"/>
  <c r="U149" i="4"/>
  <c r="Q150" i="4"/>
  <c r="I154" i="4"/>
  <c r="U157" i="4"/>
  <c r="Q158" i="4"/>
  <c r="U165" i="4"/>
  <c r="K174" i="4"/>
  <c r="O178" i="4"/>
  <c r="W195" i="4"/>
  <c r="K205" i="4"/>
  <c r="O210" i="4"/>
  <c r="U213" i="4"/>
  <c r="U8" i="4"/>
  <c r="U12" i="4"/>
  <c r="I17" i="4"/>
  <c r="G21" i="4"/>
  <c r="O25" i="4"/>
  <c r="G29" i="4"/>
  <c r="G40" i="4"/>
  <c r="G44" i="4"/>
  <c r="I48" i="4"/>
  <c r="U73" i="4"/>
  <c r="U81" i="4"/>
  <c r="U85" i="4"/>
  <c r="U92" i="4"/>
  <c r="U96" i="4"/>
  <c r="M101" i="4"/>
  <c r="U104" i="4"/>
  <c r="M113" i="4"/>
  <c r="I117" i="4"/>
  <c r="M122" i="4"/>
  <c r="AA122" i="4"/>
  <c r="M130" i="4"/>
  <c r="U137" i="4"/>
  <c r="U141" i="4"/>
  <c r="M146" i="4"/>
  <c r="M154" i="4"/>
  <c r="U161" i="4"/>
  <c r="W181" i="4"/>
  <c r="W191" i="4"/>
  <c r="U194" i="4"/>
  <c r="G217" i="4"/>
  <c r="W13" i="4"/>
  <c r="I21" i="4"/>
  <c r="G25" i="4"/>
  <c r="I29" i="4"/>
  <c r="G32" i="4"/>
  <c r="AA32" i="4"/>
  <c r="G36" i="4"/>
  <c r="I40" i="4"/>
  <c r="I44" i="4"/>
  <c r="W109" i="4"/>
  <c r="AA117" i="4"/>
  <c r="W170" i="4"/>
  <c r="AA199" i="4"/>
  <c r="W205" i="4"/>
  <c r="P14" i="3"/>
  <c r="Z18" i="3"/>
  <c r="X21" i="3"/>
  <c r="H26" i="3"/>
  <c r="X32" i="3"/>
  <c r="X36" i="3"/>
  <c r="H41" i="3"/>
  <c r="T44" i="3"/>
  <c r="L45" i="3"/>
  <c r="L49" i="3"/>
  <c r="H65" i="3"/>
  <c r="H67" i="3"/>
  <c r="Z71" i="3"/>
  <c r="X74" i="3"/>
  <c r="T86" i="3"/>
  <c r="X93" i="3"/>
  <c r="V94" i="3"/>
  <c r="V123" i="3"/>
  <c r="X126" i="3"/>
  <c r="P139" i="3"/>
  <c r="F151" i="3"/>
  <c r="T166" i="3"/>
  <c r="Z167" i="3"/>
  <c r="V14" i="3"/>
  <c r="H61" i="3"/>
  <c r="T64" i="3"/>
  <c r="P83" i="3"/>
  <c r="P90" i="3"/>
  <c r="H106" i="3"/>
  <c r="X109" i="3"/>
  <c r="P114" i="3"/>
  <c r="Z139" i="3"/>
  <c r="H151" i="3"/>
  <c r="X162" i="3"/>
  <c r="Z171" i="3"/>
  <c r="T40" i="3"/>
  <c r="V41" i="3"/>
  <c r="Z45" i="3"/>
  <c r="P65" i="3"/>
  <c r="P67" i="3"/>
  <c r="P79" i="3"/>
  <c r="H98" i="3"/>
  <c r="L9" i="3"/>
  <c r="X13" i="3"/>
  <c r="H18" i="3"/>
  <c r="P22" i="3"/>
  <c r="T29" i="3"/>
  <c r="L33" i="3"/>
  <c r="Z37" i="3"/>
  <c r="L53" i="3"/>
  <c r="H57" i="3"/>
  <c r="T60" i="3"/>
  <c r="Z61" i="3"/>
  <c r="X78" i="3"/>
  <c r="V79" i="3"/>
  <c r="V83" i="3"/>
  <c r="X89" i="3"/>
  <c r="P102" i="3"/>
  <c r="H119" i="3"/>
  <c r="X122" i="3"/>
  <c r="P127" i="3"/>
  <c r="H135" i="3"/>
  <c r="X138" i="3"/>
  <c r="T142" i="3"/>
  <c r="T154" i="3"/>
  <c r="Z159" i="3"/>
  <c r="T170" i="3"/>
  <c r="T178" i="3"/>
  <c r="Z192" i="3"/>
  <c r="V44" i="1"/>
  <c r="V77" i="1"/>
  <c r="Z93" i="1"/>
  <c r="V63" i="1"/>
  <c r="V17" i="1"/>
  <c r="Z97" i="1"/>
  <c r="V73" i="1"/>
  <c r="Z81" i="1"/>
  <c r="V134" i="1"/>
  <c r="Z85" i="1"/>
  <c r="P28" i="1"/>
  <c r="H12" i="1"/>
  <c r="P88" i="1"/>
  <c r="W25" i="4"/>
  <c r="AA29" i="4"/>
  <c r="AA36" i="4"/>
  <c r="W44" i="4"/>
  <c r="AA56" i="4"/>
  <c r="W60" i="4"/>
  <c r="AA64" i="4"/>
  <c r="AA70" i="4"/>
  <c r="W74" i="4"/>
  <c r="W86" i="4"/>
  <c r="W97" i="4"/>
  <c r="AA113" i="4"/>
  <c r="W126" i="4"/>
  <c r="W130" i="4"/>
  <c r="W134" i="4"/>
  <c r="W142" i="4"/>
  <c r="AA150" i="4"/>
  <c r="AA154" i="4"/>
  <c r="AA158" i="4"/>
  <c r="AA162" i="4"/>
  <c r="W174" i="4"/>
  <c r="AA178" i="4"/>
  <c r="AA187" i="4"/>
  <c r="W210" i="4"/>
  <c r="W217" i="4"/>
  <c r="L9" i="2"/>
  <c r="P9" i="2"/>
  <c r="Z56" i="1"/>
  <c r="V13" i="1"/>
  <c r="V25" i="1"/>
  <c r="Z32" i="1"/>
  <c r="Z48" i="1"/>
  <c r="J207" i="1"/>
  <c r="F98" i="1"/>
  <c r="Z21" i="1"/>
  <c r="J175" i="1"/>
  <c r="J198" i="1"/>
  <c r="F198" i="1"/>
  <c r="T45" i="1"/>
  <c r="J192" i="1"/>
  <c r="F165" i="1"/>
  <c r="J142" i="1"/>
  <c r="J113" i="1"/>
  <c r="T28" i="1"/>
  <c r="N117" i="1"/>
  <c r="N98" i="1"/>
  <c r="F182" i="1"/>
  <c r="P20" i="1"/>
  <c r="N175" i="1"/>
  <c r="L16" i="1"/>
  <c r="J94" i="1"/>
  <c r="J102" i="1"/>
  <c r="J123" i="1"/>
  <c r="N150" i="1"/>
  <c r="J185" i="1"/>
  <c r="N94" i="1"/>
  <c r="N105" i="1"/>
  <c r="N130" i="1"/>
  <c r="N169" i="1"/>
  <c r="N185" i="1"/>
  <c r="N202" i="1"/>
  <c r="F150" i="1"/>
  <c r="N89" i="1"/>
  <c r="T76" i="1"/>
  <c r="N82" i="1"/>
  <c r="J171" i="1"/>
  <c r="F109" i="1"/>
  <c r="Z100" i="1"/>
  <c r="N161" i="1"/>
  <c r="Z196" i="1"/>
  <c r="F130" i="1"/>
  <c r="P40" i="1"/>
  <c r="X79" i="1"/>
  <c r="Z133" i="1"/>
  <c r="V71" i="1"/>
  <c r="T90" i="1"/>
  <c r="P136" i="1"/>
  <c r="J165" i="1"/>
  <c r="Z8" i="1"/>
  <c r="Z29" i="1"/>
  <c r="Z36" i="1"/>
  <c r="Z40" i="1"/>
  <c r="Z52" i="1"/>
  <c r="L87" i="1"/>
  <c r="J105" i="1"/>
  <c r="N109" i="1"/>
  <c r="J117" i="1"/>
  <c r="N122" i="1"/>
  <c r="N134" i="1"/>
  <c r="N138" i="1"/>
  <c r="J161" i="1"/>
  <c r="J169" i="1"/>
  <c r="H175" i="1"/>
  <c r="N182" i="1"/>
  <c r="N188" i="1"/>
  <c r="J202" i="1"/>
  <c r="T207" i="1"/>
  <c r="F207" i="1"/>
  <c r="F171" i="1"/>
  <c r="F154" i="1"/>
  <c r="F134" i="1"/>
  <c r="F113" i="1"/>
  <c r="T106" i="1"/>
  <c r="Z120" i="1"/>
  <c r="J126" i="1"/>
  <c r="N142" i="1"/>
  <c r="J154" i="1"/>
  <c r="F176" i="1"/>
  <c r="F126" i="1"/>
  <c r="H57" i="1"/>
  <c r="T114" i="1"/>
  <c r="J122" i="1"/>
  <c r="J138" i="1"/>
  <c r="J146" i="1"/>
  <c r="Z178" i="1"/>
  <c r="J188" i="1"/>
  <c r="N67" i="1"/>
  <c r="X171" i="1"/>
  <c r="Z37" i="1"/>
  <c r="N61" i="1"/>
  <c r="J65" i="1"/>
  <c r="P68" i="1"/>
  <c r="X81" i="1"/>
  <c r="H91" i="1"/>
  <c r="V96" i="1"/>
  <c r="H100" i="1"/>
  <c r="N102" i="1"/>
  <c r="Z111" i="1"/>
  <c r="X116" i="1"/>
  <c r="V121" i="1"/>
  <c r="P124" i="1"/>
  <c r="H128" i="1"/>
  <c r="V148" i="1"/>
  <c r="N151" i="1"/>
  <c r="V156" i="1"/>
  <c r="V173" i="1"/>
  <c r="Z203" i="1"/>
  <c r="Z87" i="1"/>
  <c r="V194" i="1"/>
  <c r="V9" i="1"/>
  <c r="P41" i="1"/>
  <c r="V45" i="1"/>
  <c r="Z49" i="1"/>
  <c r="T68" i="1"/>
  <c r="J71" i="1"/>
  <c r="N75" i="1"/>
  <c r="J89" i="1"/>
  <c r="P100" i="1"/>
  <c r="Z104" i="1"/>
  <c r="V108" i="1"/>
  <c r="V125" i="1"/>
  <c r="V128" i="1"/>
  <c r="X133" i="1"/>
  <c r="Z149" i="1"/>
  <c r="Z153" i="1"/>
  <c r="V157" i="1"/>
  <c r="Z168" i="1"/>
  <c r="Z174" i="1"/>
  <c r="Z177" i="1"/>
  <c r="J179" i="1"/>
  <c r="Z199" i="1"/>
  <c r="V204" i="1"/>
  <c r="T41" i="1"/>
  <c r="X49" i="1"/>
  <c r="V132" i="1"/>
  <c r="V136" i="1"/>
  <c r="V144" i="1"/>
  <c r="V221" i="1"/>
  <c r="H26" i="1"/>
  <c r="H79" i="1"/>
  <c r="Z80" i="1"/>
  <c r="Z84" i="1"/>
  <c r="V91" i="1"/>
  <c r="Z107" i="1"/>
  <c r="Z115" i="1"/>
  <c r="X119" i="1"/>
  <c r="V124" i="1"/>
  <c r="Z140" i="1"/>
  <c r="V152" i="1"/>
  <c r="V159" i="1"/>
  <c r="V163" i="1"/>
  <c r="V167" i="1"/>
  <c r="V180" i="1"/>
  <c r="V183" i="1"/>
  <c r="V189" i="1"/>
  <c r="V193" i="1"/>
  <c r="N54" i="1"/>
  <c r="X86" i="1"/>
  <c r="T9" i="1"/>
  <c r="J19" i="1"/>
  <c r="X67" i="1"/>
  <c r="L83" i="1"/>
  <c r="N95" i="1"/>
  <c r="J114" i="1"/>
  <c r="F57" i="1"/>
  <c r="N55" i="1"/>
  <c r="F55" i="1"/>
  <c r="F47" i="1"/>
  <c r="N47" i="1"/>
  <c r="J47" i="1"/>
  <c r="N43" i="1"/>
  <c r="F43" i="1"/>
  <c r="J43" i="1"/>
  <c r="F35" i="1"/>
  <c r="N35" i="1"/>
  <c r="T180" i="1"/>
  <c r="X180" i="1"/>
  <c r="T39" i="1"/>
  <c r="X39" i="1"/>
  <c r="X31" i="1"/>
  <c r="T31" i="1"/>
  <c r="H121" i="1"/>
  <c r="P121" i="1"/>
  <c r="H97" i="1"/>
  <c r="L97" i="1"/>
  <c r="L74" i="1"/>
  <c r="H74" i="1"/>
  <c r="L25" i="1"/>
  <c r="P25" i="1"/>
  <c r="H25" i="1"/>
  <c r="N31" i="1"/>
  <c r="T51" i="1"/>
  <c r="T12" i="1"/>
  <c r="X16" i="1"/>
  <c r="P44" i="1"/>
  <c r="J55" i="1"/>
  <c r="N59" i="1"/>
  <c r="P64" i="1"/>
  <c r="J39" i="1"/>
  <c r="N39" i="1"/>
  <c r="N12" i="1"/>
  <c r="J12" i="1"/>
  <c r="T55" i="1"/>
  <c r="X55" i="1"/>
  <c r="X20" i="1"/>
  <c r="T20" i="1"/>
  <c r="Z27" i="1"/>
  <c r="V27" i="1"/>
  <c r="H36" i="1"/>
  <c r="X43" i="1"/>
  <c r="P85" i="1"/>
  <c r="H40" i="1"/>
  <c r="T47" i="1"/>
  <c r="T59" i="1"/>
  <c r="Z72" i="1"/>
  <c r="F203" i="1"/>
  <c r="J23" i="1"/>
  <c r="Z33" i="1"/>
  <c r="J50" i="1"/>
  <c r="V57" i="1"/>
  <c r="X62" i="1"/>
  <c r="J72" i="1"/>
  <c r="X83" i="1"/>
  <c r="P91" i="1"/>
  <c r="X95" i="1"/>
  <c r="N99" i="1"/>
  <c r="X103" i="1"/>
  <c r="H107" i="1"/>
  <c r="X110" i="1"/>
  <c r="H115" i="1"/>
  <c r="L120" i="1"/>
  <c r="T123" i="1"/>
  <c r="X139" i="1"/>
  <c r="X151" i="1"/>
  <c r="J176" i="1"/>
  <c r="N179" i="1"/>
  <c r="P8" i="1"/>
  <c r="P12" i="1"/>
  <c r="J15" i="1"/>
  <c r="L51" i="1"/>
  <c r="J58" i="1"/>
  <c r="X72" i="1"/>
  <c r="N90" i="1"/>
  <c r="L96" i="1"/>
  <c r="T99" i="1"/>
  <c r="L104" i="1"/>
  <c r="P107" i="1"/>
  <c r="L111" i="1"/>
  <c r="P115" i="1"/>
  <c r="H124" i="1"/>
  <c r="T135" i="1"/>
  <c r="H144" i="1"/>
  <c r="L152" i="1"/>
  <c r="P156" i="1"/>
  <c r="X176" i="1"/>
  <c r="X179" i="1"/>
  <c r="P221" i="1"/>
  <c r="F131" i="1"/>
  <c r="F69" i="1"/>
  <c r="N69" i="1"/>
  <c r="T141" i="1"/>
  <c r="X141" i="1"/>
  <c r="L59" i="1"/>
  <c r="H59" i="1"/>
  <c r="P43" i="1"/>
  <c r="H43" i="1"/>
  <c r="V82" i="1"/>
  <c r="Z82" i="1"/>
  <c r="V65" i="1"/>
  <c r="Z65" i="1"/>
  <c r="V15" i="1"/>
  <c r="T18" i="1"/>
  <c r="V23" i="1"/>
  <c r="P59" i="1"/>
  <c r="T74" i="1"/>
  <c r="H76" i="1"/>
  <c r="T78" i="1"/>
  <c r="L79" i="1"/>
  <c r="F221" i="1"/>
  <c r="J221" i="1"/>
  <c r="N162" i="1"/>
  <c r="J162" i="1"/>
  <c r="F143" i="1"/>
  <c r="J143" i="1"/>
  <c r="F106" i="1"/>
  <c r="N106" i="1"/>
  <c r="F103" i="1"/>
  <c r="N103" i="1"/>
  <c r="J83" i="1"/>
  <c r="F83" i="1"/>
  <c r="N79" i="1"/>
  <c r="J79" i="1"/>
  <c r="N76" i="1"/>
  <c r="F76" i="1"/>
  <c r="F62" i="1"/>
  <c r="N62" i="1"/>
  <c r="T111" i="1"/>
  <c r="X111" i="1"/>
  <c r="X80" i="1"/>
  <c r="T80" i="1"/>
  <c r="L182" i="1"/>
  <c r="P182" i="1"/>
  <c r="L102" i="1"/>
  <c r="H102" i="1"/>
  <c r="Z197" i="1"/>
  <c r="V197" i="1"/>
  <c r="V181" i="1"/>
  <c r="Z181" i="1"/>
  <c r="Z170" i="1"/>
  <c r="V170" i="1"/>
  <c r="Z129" i="1"/>
  <c r="V129" i="1"/>
  <c r="V88" i="1"/>
  <c r="Z88" i="1"/>
  <c r="Z70" i="1"/>
  <c r="V70" i="1"/>
  <c r="H8" i="1"/>
  <c r="V14" i="1"/>
  <c r="H16" i="1"/>
  <c r="V18" i="1"/>
  <c r="J20" i="1"/>
  <c r="X22" i="1"/>
  <c r="V26" i="1"/>
  <c r="L28" i="1"/>
  <c r="H31" i="1"/>
  <c r="T33" i="1"/>
  <c r="J35" i="1"/>
  <c r="T36" i="1"/>
  <c r="T37" i="1"/>
  <c r="Z38" i="1"/>
  <c r="Z41" i="1"/>
  <c r="P47" i="1"/>
  <c r="X48" i="1"/>
  <c r="V53" i="1"/>
  <c r="X60" i="1"/>
  <c r="Z61" i="1"/>
  <c r="T64" i="1"/>
  <c r="X66" i="1"/>
  <c r="H68" i="1"/>
  <c r="X70" i="1"/>
  <c r="V74" i="1"/>
  <c r="J76" i="1"/>
  <c r="Z78" i="1"/>
  <c r="J86" i="1"/>
  <c r="X101" i="1"/>
  <c r="J103" i="1"/>
  <c r="X108" i="1"/>
  <c r="V112" i="1"/>
  <c r="N123" i="1"/>
  <c r="X125" i="1"/>
  <c r="V141" i="1"/>
  <c r="N143" i="1"/>
  <c r="V145" i="1"/>
  <c r="Z186" i="1"/>
  <c r="J189" i="1"/>
  <c r="J199" i="1"/>
  <c r="J203" i="1"/>
  <c r="F189" i="1"/>
  <c r="F114" i="1"/>
  <c r="F90" i="1"/>
  <c r="F39" i="1"/>
  <c r="X53" i="1"/>
  <c r="T53" i="1"/>
  <c r="P72" i="1"/>
  <c r="H72" i="1"/>
  <c r="P55" i="1"/>
  <c r="H55" i="1"/>
  <c r="P39" i="1"/>
  <c r="H39" i="1"/>
  <c r="P35" i="1"/>
  <c r="H35" i="1"/>
  <c r="Z75" i="1"/>
  <c r="V75" i="1"/>
  <c r="Z67" i="1"/>
  <c r="V67" i="1"/>
  <c r="V54" i="1"/>
  <c r="Z54" i="1"/>
  <c r="Z50" i="1"/>
  <c r="V50" i="1"/>
  <c r="T14" i="1"/>
  <c r="H20" i="1"/>
  <c r="T26" i="1"/>
  <c r="P31" i="1"/>
  <c r="L43" i="1"/>
  <c r="P51" i="1"/>
  <c r="X57" i="1"/>
  <c r="P62" i="1"/>
  <c r="N196" i="1"/>
  <c r="J196" i="1"/>
  <c r="F196" i="1"/>
  <c r="F193" i="1"/>
  <c r="N193" i="1"/>
  <c r="F172" i="1"/>
  <c r="J172" i="1"/>
  <c r="F166" i="1"/>
  <c r="N166" i="1"/>
  <c r="F158" i="1"/>
  <c r="N158" i="1"/>
  <c r="J147" i="1"/>
  <c r="N147" i="1"/>
  <c r="F139" i="1"/>
  <c r="J139" i="1"/>
  <c r="F135" i="1"/>
  <c r="N135" i="1"/>
  <c r="F127" i="1"/>
  <c r="N127" i="1"/>
  <c r="F119" i="1"/>
  <c r="N119" i="1"/>
  <c r="F110" i="1"/>
  <c r="N110" i="1"/>
  <c r="J68" i="1"/>
  <c r="N68" i="1"/>
  <c r="N51" i="1"/>
  <c r="F51" i="1"/>
  <c r="F28" i="1"/>
  <c r="J28" i="1"/>
  <c r="F16" i="1"/>
  <c r="N16" i="1"/>
  <c r="T107" i="1"/>
  <c r="X107" i="1"/>
  <c r="L150" i="1"/>
  <c r="P150" i="1"/>
  <c r="L105" i="1"/>
  <c r="H105" i="1"/>
  <c r="H23" i="1"/>
  <c r="P23" i="1"/>
  <c r="V164" i="1"/>
  <c r="Z164" i="1"/>
  <c r="V64" i="1"/>
  <c r="Z64" i="1"/>
  <c r="X13" i="1"/>
  <c r="J16" i="1"/>
  <c r="N20" i="1"/>
  <c r="Z22" i="1"/>
  <c r="N28" i="1"/>
  <c r="T29" i="1"/>
  <c r="J31" i="1"/>
  <c r="L35" i="1"/>
  <c r="V42" i="1"/>
  <c r="H47" i="1"/>
  <c r="J51" i="1"/>
  <c r="J59" i="1"/>
  <c r="Z60" i="1"/>
  <c r="H62" i="1"/>
  <c r="Z66" i="1"/>
  <c r="N72" i="1"/>
  <c r="P76" i="1"/>
  <c r="H83" i="1"/>
  <c r="X85" i="1"/>
  <c r="N86" i="1"/>
  <c r="X93" i="1"/>
  <c r="J95" i="1"/>
  <c r="N96" i="1"/>
  <c r="J99" i="1"/>
  <c r="Z101" i="1"/>
  <c r="J106" i="1"/>
  <c r="V116" i="1"/>
  <c r="J119" i="1"/>
  <c r="J131" i="1"/>
  <c r="Z137" i="1"/>
  <c r="J151" i="1"/>
  <c r="V160" i="1"/>
  <c r="T163" i="1"/>
  <c r="N199" i="1"/>
  <c r="F147" i="1"/>
  <c r="O42" i="4"/>
  <c r="W81" i="4"/>
  <c r="AA96" i="4"/>
  <c r="Y132" i="4"/>
  <c r="O208" i="4"/>
  <c r="AA8" i="4"/>
  <c r="U11" i="4"/>
  <c r="U15" i="4"/>
  <c r="G27" i="4"/>
  <c r="O30" i="4"/>
  <c r="O46" i="4"/>
  <c r="K11" i="4"/>
  <c r="K15" i="4"/>
  <c r="K19" i="4"/>
  <c r="K23" i="4"/>
  <c r="I26" i="4"/>
  <c r="G30" i="4"/>
  <c r="O34" i="4"/>
  <c r="K37" i="4"/>
  <c r="G42" i="4"/>
  <c r="Q45" i="4"/>
  <c r="G53" i="4"/>
  <c r="W55" i="4"/>
  <c r="Y58" i="4"/>
  <c r="O65" i="4"/>
  <c r="K71" i="4"/>
  <c r="K75" i="4"/>
  <c r="G83" i="4"/>
  <c r="O87" i="4"/>
  <c r="K90" i="4"/>
  <c r="K94" i="4"/>
  <c r="K98" i="4"/>
  <c r="K110" i="4"/>
  <c r="G114" i="4"/>
  <c r="K123" i="4"/>
  <c r="G124" i="4"/>
  <c r="G135" i="4"/>
  <c r="K143" i="4"/>
  <c r="G147" i="4"/>
  <c r="G159" i="4"/>
  <c r="G167" i="4"/>
  <c r="Y167" i="4"/>
  <c r="K171" i="4"/>
  <c r="Q184" i="4"/>
  <c r="G188" i="4"/>
  <c r="K192" i="4"/>
  <c r="G193" i="4"/>
  <c r="K211" i="4"/>
  <c r="G215" i="4"/>
  <c r="G218" i="4"/>
  <c r="U19" i="4"/>
  <c r="U23" i="4"/>
  <c r="Q26" i="4"/>
  <c r="Y34" i="4"/>
  <c r="K38" i="4"/>
  <c r="W51" i="4"/>
  <c r="O68" i="4"/>
  <c r="Y27" i="4"/>
  <c r="G34" i="4"/>
  <c r="AA39" i="4"/>
  <c r="I41" i="4"/>
  <c r="O54" i="4"/>
  <c r="AA100" i="4"/>
  <c r="Y115" i="4"/>
  <c r="Y148" i="4"/>
  <c r="U175" i="4"/>
  <c r="I182" i="4"/>
  <c r="Y182" i="4"/>
  <c r="U203" i="4"/>
  <c r="K207" i="4"/>
  <c r="O215" i="4"/>
  <c r="O218" i="4"/>
  <c r="J216" i="3"/>
  <c r="F216" i="3"/>
  <c r="J209" i="3"/>
  <c r="N209" i="3"/>
  <c r="F209" i="3"/>
  <c r="J198" i="3"/>
  <c r="F198" i="3"/>
  <c r="N198" i="3"/>
  <c r="J190" i="3"/>
  <c r="F190" i="3"/>
  <c r="J183" i="3"/>
  <c r="F183" i="3"/>
  <c r="N183" i="3"/>
  <c r="N177" i="3"/>
  <c r="F177" i="3"/>
  <c r="J177" i="3"/>
  <c r="N169" i="3"/>
  <c r="F169" i="3"/>
  <c r="J169" i="3"/>
  <c r="J161" i="3"/>
  <c r="F161" i="3"/>
  <c r="N161" i="3"/>
  <c r="J153" i="3"/>
  <c r="N153" i="3"/>
  <c r="F153" i="3"/>
  <c r="J145" i="3"/>
  <c r="F145" i="3"/>
  <c r="N145" i="3"/>
  <c r="N137" i="3"/>
  <c r="F137" i="3"/>
  <c r="J137" i="3"/>
  <c r="N125" i="3"/>
  <c r="F125" i="3"/>
  <c r="N116" i="3"/>
  <c r="F116" i="3"/>
  <c r="J116" i="3"/>
  <c r="N108" i="3"/>
  <c r="F108" i="3"/>
  <c r="J108" i="3"/>
  <c r="N100" i="3"/>
  <c r="F100" i="3"/>
  <c r="J100" i="3"/>
  <c r="N88" i="3"/>
  <c r="F88" i="3"/>
  <c r="J88" i="3"/>
  <c r="J81" i="3"/>
  <c r="N81" i="3"/>
  <c r="F81" i="3"/>
  <c r="N73" i="3"/>
  <c r="F73" i="3"/>
  <c r="J73" i="3"/>
  <c r="N59" i="3"/>
  <c r="F59" i="3"/>
  <c r="J59" i="3"/>
  <c r="J51" i="3"/>
  <c r="N51" i="3"/>
  <c r="N47" i="3"/>
  <c r="F47" i="3"/>
  <c r="J39" i="3"/>
  <c r="F39" i="3"/>
  <c r="J31" i="3"/>
  <c r="N31" i="3"/>
  <c r="F31" i="3"/>
  <c r="J24" i="3"/>
  <c r="N24" i="3"/>
  <c r="F24" i="3"/>
  <c r="J12" i="3"/>
  <c r="F12" i="3"/>
  <c r="N12" i="3"/>
  <c r="X45" i="3"/>
  <c r="T45" i="3"/>
  <c r="L221" i="3"/>
  <c r="H221" i="3"/>
  <c r="P208" i="3"/>
  <c r="H208" i="3"/>
  <c r="L208" i="3"/>
  <c r="L197" i="3"/>
  <c r="P197" i="3"/>
  <c r="H197" i="3"/>
  <c r="L189" i="3"/>
  <c r="H189" i="3"/>
  <c r="P189" i="3"/>
  <c r="T37" i="3"/>
  <c r="N216" i="3"/>
  <c r="N43" i="3"/>
  <c r="J125" i="3"/>
  <c r="N190" i="3"/>
  <c r="J8" i="3"/>
  <c r="F8" i="3"/>
  <c r="N8" i="3"/>
  <c r="N213" i="3"/>
  <c r="F213" i="3"/>
  <c r="J213" i="3"/>
  <c r="N204" i="3"/>
  <c r="F204" i="3"/>
  <c r="J204" i="3"/>
  <c r="N194" i="3"/>
  <c r="F194" i="3"/>
  <c r="J194" i="3"/>
  <c r="N186" i="3"/>
  <c r="F186" i="3"/>
  <c r="J186" i="3"/>
  <c r="J180" i="3"/>
  <c r="F180" i="3"/>
  <c r="N180" i="3"/>
  <c r="J173" i="3"/>
  <c r="F173" i="3"/>
  <c r="N173" i="3"/>
  <c r="N165" i="3"/>
  <c r="F165" i="3"/>
  <c r="J165" i="3"/>
  <c r="N157" i="3"/>
  <c r="F157" i="3"/>
  <c r="J157" i="3"/>
  <c r="N149" i="3"/>
  <c r="F149" i="3"/>
  <c r="J149" i="3"/>
  <c r="N141" i="3"/>
  <c r="F141" i="3"/>
  <c r="J141" i="3"/>
  <c r="J133" i="3"/>
  <c r="F133" i="3"/>
  <c r="N129" i="3"/>
  <c r="F129" i="3"/>
  <c r="J121" i="3"/>
  <c r="F121" i="3"/>
  <c r="N121" i="3"/>
  <c r="J112" i="3"/>
  <c r="F112" i="3"/>
  <c r="N112" i="3"/>
  <c r="J104" i="3"/>
  <c r="F104" i="3"/>
  <c r="N104" i="3"/>
  <c r="J96" i="3"/>
  <c r="N96" i="3"/>
  <c r="F96" i="3"/>
  <c r="J92" i="3"/>
  <c r="F92" i="3"/>
  <c r="N92" i="3"/>
  <c r="N85" i="3"/>
  <c r="F85" i="3"/>
  <c r="J85" i="3"/>
  <c r="J77" i="3"/>
  <c r="F77" i="3"/>
  <c r="N77" i="3"/>
  <c r="N69" i="3"/>
  <c r="F69" i="3"/>
  <c r="J69" i="3"/>
  <c r="J63" i="3"/>
  <c r="N63" i="3"/>
  <c r="N55" i="3"/>
  <c r="F55" i="3"/>
  <c r="N35" i="3"/>
  <c r="F35" i="3"/>
  <c r="N28" i="3"/>
  <c r="F28" i="3"/>
  <c r="J28" i="3"/>
  <c r="N20" i="3"/>
  <c r="F20" i="3"/>
  <c r="J20" i="3"/>
  <c r="N16" i="3"/>
  <c r="F16" i="3"/>
  <c r="J16" i="3"/>
  <c r="T127" i="3"/>
  <c r="X127" i="3"/>
  <c r="X41" i="3"/>
  <c r="T41" i="3"/>
  <c r="X33" i="3"/>
  <c r="T33" i="3"/>
  <c r="L212" i="3"/>
  <c r="P212" i="3"/>
  <c r="H212" i="3"/>
  <c r="L203" i="3"/>
  <c r="H203" i="3"/>
  <c r="P203" i="3"/>
  <c r="P193" i="3"/>
  <c r="H193" i="3"/>
  <c r="L193" i="3"/>
  <c r="P185" i="3"/>
  <c r="H185" i="3"/>
  <c r="L185" i="3"/>
  <c r="P179" i="3"/>
  <c r="H179" i="3"/>
  <c r="L179" i="3"/>
  <c r="N39" i="3"/>
  <c r="J47" i="3"/>
  <c r="F51" i="3"/>
  <c r="F43" i="3"/>
  <c r="P172" i="3"/>
  <c r="H172" i="3"/>
  <c r="L172" i="3"/>
  <c r="L164" i="3"/>
  <c r="P164" i="3"/>
  <c r="P156" i="3"/>
  <c r="H156" i="3"/>
  <c r="L132" i="3"/>
  <c r="H132" i="3"/>
  <c r="P128" i="3"/>
  <c r="H128" i="3"/>
  <c r="L128" i="3"/>
  <c r="P107" i="3"/>
  <c r="H107" i="3"/>
  <c r="L107" i="3"/>
  <c r="P99" i="3"/>
  <c r="H99" i="3"/>
  <c r="P34" i="3"/>
  <c r="H34" i="3"/>
  <c r="Z132" i="3"/>
  <c r="V132" i="3"/>
  <c r="V66" i="3"/>
  <c r="Z66" i="3"/>
  <c r="L76" i="3"/>
  <c r="L84" i="3"/>
  <c r="L91" i="3"/>
  <c r="P103" i="3"/>
  <c r="L120" i="3"/>
  <c r="P136" i="3"/>
  <c r="P144" i="3"/>
  <c r="L156" i="3"/>
  <c r="N221" i="3"/>
  <c r="F221" i="3"/>
  <c r="J221" i="3"/>
  <c r="N212" i="3"/>
  <c r="F212" i="3"/>
  <c r="J212" i="3"/>
  <c r="J208" i="3"/>
  <c r="F208" i="3"/>
  <c r="N203" i="3"/>
  <c r="F203" i="3"/>
  <c r="J203" i="3"/>
  <c r="J197" i="3"/>
  <c r="N197" i="3"/>
  <c r="N193" i="3"/>
  <c r="F193" i="3"/>
  <c r="J193" i="3"/>
  <c r="J189" i="3"/>
  <c r="N189" i="3"/>
  <c r="F189" i="3"/>
  <c r="N185" i="3"/>
  <c r="F185" i="3"/>
  <c r="J185" i="3"/>
  <c r="J179" i="3"/>
  <c r="F179" i="3"/>
  <c r="N176" i="3"/>
  <c r="F176" i="3"/>
  <c r="J176" i="3"/>
  <c r="J172" i="3"/>
  <c r="F172" i="3"/>
  <c r="J168" i="3"/>
  <c r="N168" i="3"/>
  <c r="N164" i="3"/>
  <c r="F164" i="3"/>
  <c r="J160" i="3"/>
  <c r="N160" i="3"/>
  <c r="N156" i="3"/>
  <c r="F156" i="3"/>
  <c r="J152" i="3"/>
  <c r="F152" i="3"/>
  <c r="N148" i="3"/>
  <c r="F148" i="3"/>
  <c r="J148" i="3"/>
  <c r="J144" i="3"/>
  <c r="N144" i="3"/>
  <c r="N140" i="3"/>
  <c r="F140" i="3"/>
  <c r="J140" i="3"/>
  <c r="N136" i="3"/>
  <c r="F136" i="3"/>
  <c r="N124" i="3"/>
  <c r="F124" i="3"/>
  <c r="J120" i="3"/>
  <c r="N120" i="3"/>
  <c r="N115" i="3"/>
  <c r="F115" i="3"/>
  <c r="J103" i="3"/>
  <c r="N103" i="3"/>
  <c r="N84" i="3"/>
  <c r="F84" i="3"/>
  <c r="N68" i="3"/>
  <c r="F68" i="3"/>
  <c r="N66" i="3"/>
  <c r="F66" i="3"/>
  <c r="N58" i="3"/>
  <c r="F58" i="3"/>
  <c r="N46" i="3"/>
  <c r="F46" i="3"/>
  <c r="N15" i="3"/>
  <c r="F15" i="3"/>
  <c r="T217" i="3"/>
  <c r="X217" i="3"/>
  <c r="X205" i="3"/>
  <c r="T205" i="3"/>
  <c r="X199" i="3"/>
  <c r="T199" i="3"/>
  <c r="T195" i="3"/>
  <c r="X195" i="3"/>
  <c r="X191" i="3"/>
  <c r="T191" i="3"/>
  <c r="T187" i="3"/>
  <c r="X187" i="3"/>
  <c r="T181" i="3"/>
  <c r="X181" i="3"/>
  <c r="T174" i="3"/>
  <c r="X174" i="3"/>
  <c r="T150" i="3"/>
  <c r="X150" i="3"/>
  <c r="X146" i="3"/>
  <c r="T146" i="3"/>
  <c r="L218" i="3"/>
  <c r="H218" i="3"/>
  <c r="P215" i="3"/>
  <c r="H215" i="3"/>
  <c r="L211" i="3"/>
  <c r="H211" i="3"/>
  <c r="P211" i="3"/>
  <c r="P207" i="3"/>
  <c r="L207" i="3"/>
  <c r="L202" i="3"/>
  <c r="H202" i="3"/>
  <c r="H196" i="3"/>
  <c r="L196" i="3"/>
  <c r="P192" i="3"/>
  <c r="L192" i="3"/>
  <c r="H188" i="3"/>
  <c r="L188" i="3"/>
  <c r="P184" i="3"/>
  <c r="L184" i="3"/>
  <c r="H182" i="3"/>
  <c r="L182" i="3"/>
  <c r="L175" i="3"/>
  <c r="H175" i="3"/>
  <c r="P171" i="3"/>
  <c r="H171" i="3"/>
  <c r="P167" i="3"/>
  <c r="H167" i="3"/>
  <c r="L163" i="3"/>
  <c r="H163" i="3"/>
  <c r="P159" i="3"/>
  <c r="H159" i="3"/>
  <c r="P155" i="3"/>
  <c r="L155" i="3"/>
  <c r="H155" i="3"/>
  <c r="P147" i="3"/>
  <c r="L147" i="3"/>
  <c r="L143" i="3"/>
  <c r="P143" i="3"/>
  <c r="H131" i="3"/>
  <c r="L131" i="3"/>
  <c r="L123" i="3"/>
  <c r="H123" i="3"/>
  <c r="H110" i="3"/>
  <c r="L110" i="3"/>
  <c r="Z218" i="3"/>
  <c r="V218" i="3"/>
  <c r="V207" i="3"/>
  <c r="Z207" i="3"/>
  <c r="Z202" i="3"/>
  <c r="V202" i="3"/>
  <c r="Z196" i="3"/>
  <c r="V196" i="3"/>
  <c r="Z188" i="3"/>
  <c r="V188" i="3"/>
  <c r="V184" i="3"/>
  <c r="Z184" i="3"/>
  <c r="Z182" i="3"/>
  <c r="V182" i="3"/>
  <c r="Z175" i="3"/>
  <c r="V175" i="3"/>
  <c r="Z163" i="3"/>
  <c r="V163" i="3"/>
  <c r="Z151" i="3"/>
  <c r="V151" i="3"/>
  <c r="V119" i="3"/>
  <c r="Z119" i="3"/>
  <c r="V102" i="3"/>
  <c r="Z102" i="3"/>
  <c r="P9" i="3"/>
  <c r="L11" i="3"/>
  <c r="P15" i="3"/>
  <c r="L18" i="3"/>
  <c r="P23" i="3"/>
  <c r="T25" i="3"/>
  <c r="H30" i="3"/>
  <c r="V33" i="3"/>
  <c r="L34" i="3"/>
  <c r="L37" i="3"/>
  <c r="F38" i="3"/>
  <c r="P38" i="3"/>
  <c r="P41" i="3"/>
  <c r="H42" i="3"/>
  <c r="J46" i="3"/>
  <c r="T48" i="3"/>
  <c r="P49" i="3"/>
  <c r="J50" i="3"/>
  <c r="X52" i="3"/>
  <c r="V53" i="3"/>
  <c r="N54" i="3"/>
  <c r="V57" i="3"/>
  <c r="L58" i="3"/>
  <c r="L61" i="3"/>
  <c r="H62" i="3"/>
  <c r="V65" i="3"/>
  <c r="L66" i="3"/>
  <c r="V67" i="3"/>
  <c r="L68" i="3"/>
  <c r="T70" i="3"/>
  <c r="L71" i="3"/>
  <c r="Z75" i="3"/>
  <c r="N76" i="3"/>
  <c r="H79" i="3"/>
  <c r="P80" i="3"/>
  <c r="T82" i="3"/>
  <c r="P84" i="3"/>
  <c r="Z90" i="3"/>
  <c r="N91" i="3"/>
  <c r="H94" i="3"/>
  <c r="P95" i="3"/>
  <c r="T97" i="3"/>
  <c r="L98" i="3"/>
  <c r="F99" i="3"/>
  <c r="F103" i="3"/>
  <c r="T105" i="3"/>
  <c r="L106" i="3"/>
  <c r="J111" i="3"/>
  <c r="H114" i="3"/>
  <c r="V114" i="3"/>
  <c r="P115" i="3"/>
  <c r="J124" i="3"/>
  <c r="H127" i="3"/>
  <c r="F128" i="3"/>
  <c r="V131" i="3"/>
  <c r="P132" i="3"/>
  <c r="Z135" i="3"/>
  <c r="H140" i="3"/>
  <c r="Z143" i="3"/>
  <c r="Z147" i="3"/>
  <c r="N152" i="3"/>
  <c r="P163" i="3"/>
  <c r="F168" i="3"/>
  <c r="H176" i="3"/>
  <c r="N179" i="3"/>
  <c r="P188" i="3"/>
  <c r="H207" i="3"/>
  <c r="L215" i="3"/>
  <c r="P168" i="3"/>
  <c r="H168" i="3"/>
  <c r="L168" i="3"/>
  <c r="P160" i="3"/>
  <c r="H160" i="3"/>
  <c r="L160" i="3"/>
  <c r="L152" i="3"/>
  <c r="P152" i="3"/>
  <c r="P148" i="3"/>
  <c r="H148" i="3"/>
  <c r="L111" i="3"/>
  <c r="H111" i="3"/>
  <c r="P87" i="3"/>
  <c r="H87" i="3"/>
  <c r="P72" i="3"/>
  <c r="H72" i="3"/>
  <c r="P27" i="3"/>
  <c r="H27" i="3"/>
  <c r="P19" i="3"/>
  <c r="H19" i="3"/>
  <c r="V168" i="3"/>
  <c r="Z168" i="3"/>
  <c r="L15" i="3"/>
  <c r="P30" i="3"/>
  <c r="P42" i="3"/>
  <c r="H46" i="3"/>
  <c r="H50" i="3"/>
  <c r="P62" i="3"/>
  <c r="L115" i="3"/>
  <c r="V215" i="3"/>
  <c r="Z215" i="3"/>
  <c r="Z9" i="3"/>
  <c r="N11" i="3"/>
  <c r="H14" i="3"/>
  <c r="L19" i="3"/>
  <c r="L22" i="3"/>
  <c r="H23" i="3"/>
  <c r="P26" i="3"/>
  <c r="L27" i="3"/>
  <c r="P37" i="3"/>
  <c r="V49" i="3"/>
  <c r="Z50" i="3"/>
  <c r="P54" i="3"/>
  <c r="L72" i="3"/>
  <c r="L75" i="3"/>
  <c r="F76" i="3"/>
  <c r="H80" i="3"/>
  <c r="L87" i="3"/>
  <c r="L90" i="3"/>
  <c r="F91" i="3"/>
  <c r="H95" i="3"/>
  <c r="L99" i="3"/>
  <c r="L102" i="3"/>
  <c r="Z106" i="3"/>
  <c r="P110" i="3"/>
  <c r="T113" i="3"/>
  <c r="F120" i="3"/>
  <c r="P123" i="3"/>
  <c r="L124" i="3"/>
  <c r="X130" i="3"/>
  <c r="H136" i="3"/>
  <c r="H139" i="3"/>
  <c r="P140" i="3"/>
  <c r="F144" i="3"/>
  <c r="L148" i="3"/>
  <c r="V155" i="3"/>
  <c r="L159" i="3"/>
  <c r="H164" i="3"/>
  <c r="L171" i="3"/>
  <c r="P176" i="3"/>
  <c r="P182" i="3"/>
  <c r="H192" i="3"/>
  <c r="P196" i="3"/>
  <c r="X210" i="3"/>
  <c r="T214" i="3"/>
  <c r="P218" i="3"/>
  <c r="N208" i="2"/>
  <c r="J208" i="2"/>
  <c r="J193" i="2"/>
  <c r="N193" i="2"/>
  <c r="F189" i="2"/>
  <c r="J189" i="2"/>
  <c r="N189" i="2"/>
  <c r="F185" i="2"/>
  <c r="J185" i="2"/>
  <c r="J182" i="2"/>
  <c r="F182" i="2"/>
  <c r="F179" i="2"/>
  <c r="J179" i="2"/>
  <c r="N179" i="2"/>
  <c r="N176" i="2"/>
  <c r="F176" i="2"/>
  <c r="F172" i="2"/>
  <c r="J172" i="2"/>
  <c r="N172" i="2"/>
  <c r="J164" i="2"/>
  <c r="F164" i="2"/>
  <c r="N152" i="2"/>
  <c r="J152" i="2"/>
  <c r="J108" i="2"/>
  <c r="F108" i="2"/>
  <c r="J96" i="2"/>
  <c r="N96" i="2"/>
  <c r="X215" i="2"/>
  <c r="T215" i="2"/>
  <c r="X203" i="2"/>
  <c r="T203" i="2"/>
  <c r="T185" i="2"/>
  <c r="X185" i="2"/>
  <c r="T148" i="2"/>
  <c r="X148" i="2"/>
  <c r="T92" i="2"/>
  <c r="X92" i="2"/>
  <c r="L87" i="2"/>
  <c r="P87" i="2"/>
  <c r="Z213" i="2"/>
  <c r="V213" i="2"/>
  <c r="V209" i="2"/>
  <c r="Z209" i="2"/>
  <c r="Z198" i="2"/>
  <c r="V198" i="2"/>
  <c r="V194" i="2"/>
  <c r="Z194" i="2"/>
  <c r="Z186" i="2"/>
  <c r="V186" i="2"/>
  <c r="Z169" i="2"/>
  <c r="V169" i="2"/>
  <c r="V153" i="2"/>
  <c r="Z153" i="2"/>
  <c r="V129" i="2"/>
  <c r="Z129" i="2"/>
  <c r="P42" i="2"/>
  <c r="F63" i="2"/>
  <c r="F77" i="2"/>
  <c r="J85" i="2"/>
  <c r="J92" i="2"/>
  <c r="F96" i="2"/>
  <c r="F104" i="2"/>
  <c r="V105" i="2"/>
  <c r="F112" i="2"/>
  <c r="X116" i="2"/>
  <c r="J121" i="2"/>
  <c r="F124" i="2"/>
  <c r="X128" i="2"/>
  <c r="J132" i="2"/>
  <c r="F140" i="2"/>
  <c r="T144" i="2"/>
  <c r="J148" i="2"/>
  <c r="F152" i="2"/>
  <c r="X156" i="2"/>
  <c r="N164" i="2"/>
  <c r="F168" i="2"/>
  <c r="T172" i="2"/>
  <c r="T176" i="2"/>
  <c r="Z180" i="2"/>
  <c r="N185" i="2"/>
  <c r="N190" i="2"/>
  <c r="N197" i="2"/>
  <c r="V204" i="2"/>
  <c r="N212" i="2"/>
  <c r="F192" i="2"/>
  <c r="N192" i="2"/>
  <c r="J188" i="2"/>
  <c r="F188" i="2"/>
  <c r="N188" i="2"/>
  <c r="F184" i="2"/>
  <c r="J184" i="2"/>
  <c r="N184" i="2"/>
  <c r="J178" i="2"/>
  <c r="F178" i="2"/>
  <c r="N178" i="2"/>
  <c r="F175" i="2"/>
  <c r="J175" i="2"/>
  <c r="J171" i="2"/>
  <c r="F171" i="2"/>
  <c r="N171" i="2"/>
  <c r="F167" i="2"/>
  <c r="N167" i="2"/>
  <c r="N163" i="2"/>
  <c r="F163" i="2"/>
  <c r="F147" i="2"/>
  <c r="J147" i="2"/>
  <c r="F143" i="2"/>
  <c r="N143" i="2"/>
  <c r="N107" i="2"/>
  <c r="F107" i="2"/>
  <c r="N103" i="2"/>
  <c r="J103" i="2"/>
  <c r="N95" i="2"/>
  <c r="J95" i="2"/>
  <c r="J91" i="2"/>
  <c r="N91" i="2"/>
  <c r="J216" i="2"/>
  <c r="N216" i="2"/>
  <c r="J194" i="2"/>
  <c r="F194" i="2"/>
  <c r="T117" i="2"/>
  <c r="X117" i="2"/>
  <c r="L144" i="2"/>
  <c r="P144" i="2"/>
  <c r="L104" i="2"/>
  <c r="H104" i="2"/>
  <c r="N217" i="2"/>
  <c r="F217" i="2"/>
  <c r="J217" i="2"/>
  <c r="J210" i="2"/>
  <c r="F210" i="2"/>
  <c r="N210" i="2"/>
  <c r="N206" i="2"/>
  <c r="F206" i="2"/>
  <c r="J206" i="2"/>
  <c r="J195" i="2"/>
  <c r="F195" i="2"/>
  <c r="N195" i="2"/>
  <c r="J187" i="2"/>
  <c r="N187" i="2"/>
  <c r="J181" i="2"/>
  <c r="N181" i="2"/>
  <c r="J174" i="2"/>
  <c r="N174" i="2"/>
  <c r="J166" i="2"/>
  <c r="N166" i="2"/>
  <c r="J158" i="2"/>
  <c r="F158" i="2"/>
  <c r="J154" i="2"/>
  <c r="N154" i="2"/>
  <c r="F154" i="2"/>
  <c r="N146" i="2"/>
  <c r="F146" i="2"/>
  <c r="N138" i="2"/>
  <c r="F138" i="2"/>
  <c r="J138" i="2"/>
  <c r="N130" i="2"/>
  <c r="F130" i="2"/>
  <c r="J130" i="2"/>
  <c r="J119" i="2"/>
  <c r="F119" i="2"/>
  <c r="N119" i="2"/>
  <c r="N110" i="2"/>
  <c r="F110" i="2"/>
  <c r="J110" i="2"/>
  <c r="N102" i="2"/>
  <c r="F102" i="2"/>
  <c r="J102" i="2"/>
  <c r="N94" i="2"/>
  <c r="F94" i="2"/>
  <c r="J94" i="2"/>
  <c r="N67" i="2"/>
  <c r="F67" i="2"/>
  <c r="N61" i="2"/>
  <c r="F61" i="2"/>
  <c r="N41" i="2"/>
  <c r="F41" i="2"/>
  <c r="N33" i="2"/>
  <c r="F33" i="2"/>
  <c r="N22" i="2"/>
  <c r="F22" i="2"/>
  <c r="T211" i="2"/>
  <c r="X211" i="2"/>
  <c r="X202" i="2"/>
  <c r="T202" i="2"/>
  <c r="X192" i="2"/>
  <c r="T192" i="2"/>
  <c r="X184" i="2"/>
  <c r="T184" i="2"/>
  <c r="X178" i="2"/>
  <c r="T178" i="2"/>
  <c r="X171" i="2"/>
  <c r="T171" i="2"/>
  <c r="X163" i="2"/>
  <c r="T163" i="2"/>
  <c r="X151" i="2"/>
  <c r="T151" i="2"/>
  <c r="X143" i="2"/>
  <c r="T143" i="2"/>
  <c r="T135" i="2"/>
  <c r="X135" i="2"/>
  <c r="X127" i="2"/>
  <c r="T127" i="2"/>
  <c r="T120" i="2"/>
  <c r="X120" i="2"/>
  <c r="X111" i="2"/>
  <c r="T111" i="2"/>
  <c r="T107" i="2"/>
  <c r="X107" i="2"/>
  <c r="T103" i="2"/>
  <c r="X103" i="2"/>
  <c r="X72" i="2"/>
  <c r="T72" i="2"/>
  <c r="P207" i="2"/>
  <c r="H207" i="2"/>
  <c r="L207" i="2"/>
  <c r="L202" i="2"/>
  <c r="H202" i="2"/>
  <c r="P202" i="2"/>
  <c r="L188" i="2"/>
  <c r="P188" i="2"/>
  <c r="L175" i="2"/>
  <c r="P175" i="2"/>
  <c r="L167" i="2"/>
  <c r="P167" i="2"/>
  <c r="L159" i="2"/>
  <c r="P159" i="2"/>
  <c r="L151" i="2"/>
  <c r="H151" i="2"/>
  <c r="P151" i="2"/>
  <c r="L139" i="2"/>
  <c r="P139" i="2"/>
  <c r="P131" i="2"/>
  <c r="H131" i="2"/>
  <c r="L131" i="2"/>
  <c r="P120" i="2"/>
  <c r="H120" i="2"/>
  <c r="L111" i="2"/>
  <c r="H111" i="2"/>
  <c r="L103" i="2"/>
  <c r="H103" i="2"/>
  <c r="P95" i="2"/>
  <c r="H95" i="2"/>
  <c r="L95" i="2"/>
  <c r="L91" i="2"/>
  <c r="H91" i="2"/>
  <c r="P91" i="2"/>
  <c r="P84" i="2"/>
  <c r="H84" i="2"/>
  <c r="L84" i="2"/>
  <c r="L76" i="2"/>
  <c r="P76" i="2"/>
  <c r="P50" i="2"/>
  <c r="H50" i="2"/>
  <c r="P19" i="2"/>
  <c r="H19" i="2"/>
  <c r="P15" i="2"/>
  <c r="H15" i="2"/>
  <c r="V138" i="2"/>
  <c r="Z138" i="2"/>
  <c r="V134" i="2"/>
  <c r="Z134" i="2"/>
  <c r="V102" i="2"/>
  <c r="Z102" i="2"/>
  <c r="Z79" i="2"/>
  <c r="V79" i="2"/>
  <c r="Z75" i="2"/>
  <c r="V75" i="2"/>
  <c r="Z65" i="2"/>
  <c r="V65" i="2"/>
  <c r="Z57" i="2"/>
  <c r="V57" i="2"/>
  <c r="Z53" i="2"/>
  <c r="V53" i="2"/>
  <c r="V45" i="2"/>
  <c r="Z45" i="2"/>
  <c r="V33" i="2"/>
  <c r="Z33" i="2"/>
  <c r="V9" i="2"/>
  <c r="Z9" i="2"/>
  <c r="P11" i="2"/>
  <c r="F14" i="2"/>
  <c r="T15" i="2"/>
  <c r="X19" i="2"/>
  <c r="P23" i="2"/>
  <c r="P34" i="2"/>
  <c r="H38" i="2"/>
  <c r="T38" i="2"/>
  <c r="N49" i="2"/>
  <c r="F53" i="2"/>
  <c r="X54" i="2"/>
  <c r="P58" i="2"/>
  <c r="X62" i="2"/>
  <c r="H66" i="2"/>
  <c r="V71" i="2"/>
  <c r="N79" i="2"/>
  <c r="X80" i="2"/>
  <c r="H87" i="2"/>
  <c r="T87" i="2"/>
  <c r="P103" i="2"/>
  <c r="P111" i="2"/>
  <c r="V154" i="2"/>
  <c r="H175" i="2"/>
  <c r="F181" i="2"/>
  <c r="N214" i="2"/>
  <c r="F214" i="2"/>
  <c r="J214" i="2"/>
  <c r="N200" i="2"/>
  <c r="F200" i="2"/>
  <c r="J200" i="2"/>
  <c r="J191" i="2"/>
  <c r="F191" i="2"/>
  <c r="N183" i="2"/>
  <c r="F183" i="2"/>
  <c r="N170" i="2"/>
  <c r="F170" i="2"/>
  <c r="N162" i="2"/>
  <c r="F162" i="2"/>
  <c r="N142" i="2"/>
  <c r="F142" i="2"/>
  <c r="J142" i="2"/>
  <c r="J134" i="2"/>
  <c r="F134" i="2"/>
  <c r="N134" i="2"/>
  <c r="N126" i="2"/>
  <c r="F126" i="2"/>
  <c r="J126" i="2"/>
  <c r="N114" i="2"/>
  <c r="F114" i="2"/>
  <c r="J114" i="2"/>
  <c r="J106" i="2"/>
  <c r="F106" i="2"/>
  <c r="N106" i="2"/>
  <c r="J98" i="2"/>
  <c r="N98" i="2"/>
  <c r="J90" i="2"/>
  <c r="F90" i="2"/>
  <c r="N90" i="2"/>
  <c r="J83" i="2"/>
  <c r="N83" i="2"/>
  <c r="N75" i="2"/>
  <c r="F75" i="2"/>
  <c r="J75" i="2"/>
  <c r="J71" i="2"/>
  <c r="F71" i="2"/>
  <c r="N71" i="2"/>
  <c r="N65" i="2"/>
  <c r="F65" i="2"/>
  <c r="J65" i="2"/>
  <c r="N57" i="2"/>
  <c r="F57" i="2"/>
  <c r="N45" i="2"/>
  <c r="F45" i="2"/>
  <c r="N37" i="2"/>
  <c r="F37" i="2"/>
  <c r="N26" i="2"/>
  <c r="F26" i="2"/>
  <c r="N9" i="2"/>
  <c r="F9" i="2"/>
  <c r="X207" i="2"/>
  <c r="T207" i="2"/>
  <c r="T196" i="2"/>
  <c r="X196" i="2"/>
  <c r="T188" i="2"/>
  <c r="X188" i="2"/>
  <c r="T175" i="2"/>
  <c r="X175" i="2"/>
  <c r="T167" i="2"/>
  <c r="X167" i="2"/>
  <c r="T159" i="2"/>
  <c r="X159" i="2"/>
  <c r="X155" i="2"/>
  <c r="T155" i="2"/>
  <c r="X147" i="2"/>
  <c r="T147" i="2"/>
  <c r="T139" i="2"/>
  <c r="X139" i="2"/>
  <c r="X131" i="2"/>
  <c r="T131" i="2"/>
  <c r="T123" i="2"/>
  <c r="X123" i="2"/>
  <c r="X115" i="2"/>
  <c r="T115" i="2"/>
  <c r="T66" i="2"/>
  <c r="X66" i="2"/>
  <c r="L211" i="2"/>
  <c r="P211" i="2"/>
  <c r="H211" i="2"/>
  <c r="L196" i="2"/>
  <c r="P196" i="2"/>
  <c r="H196" i="2"/>
  <c r="P192" i="2"/>
  <c r="H192" i="2"/>
  <c r="L192" i="2"/>
  <c r="P184" i="2"/>
  <c r="H184" i="2"/>
  <c r="L184" i="2"/>
  <c r="P178" i="2"/>
  <c r="H178" i="2"/>
  <c r="L178" i="2"/>
  <c r="P171" i="2"/>
  <c r="H171" i="2"/>
  <c r="L171" i="2"/>
  <c r="P163" i="2"/>
  <c r="H163" i="2"/>
  <c r="L163" i="2"/>
  <c r="P155" i="2"/>
  <c r="H155" i="2"/>
  <c r="P147" i="2"/>
  <c r="H147" i="2"/>
  <c r="L147" i="2"/>
  <c r="L143" i="2"/>
  <c r="H143" i="2"/>
  <c r="P143" i="2"/>
  <c r="P135" i="2"/>
  <c r="H135" i="2"/>
  <c r="L127" i="2"/>
  <c r="H127" i="2"/>
  <c r="L123" i="2"/>
  <c r="H123" i="2"/>
  <c r="P123" i="2"/>
  <c r="P115" i="2"/>
  <c r="H115" i="2"/>
  <c r="L115" i="2"/>
  <c r="L107" i="2"/>
  <c r="H107" i="2"/>
  <c r="P107" i="2"/>
  <c r="P99" i="2"/>
  <c r="H99" i="2"/>
  <c r="L99" i="2"/>
  <c r="P80" i="2"/>
  <c r="H80" i="2"/>
  <c r="L80" i="2"/>
  <c r="P72" i="2"/>
  <c r="H72" i="2"/>
  <c r="L68" i="2"/>
  <c r="P68" i="2"/>
  <c r="P62" i="2"/>
  <c r="H62" i="2"/>
  <c r="P54" i="2"/>
  <c r="H54" i="2"/>
  <c r="Z158" i="2"/>
  <c r="V158" i="2"/>
  <c r="V98" i="2"/>
  <c r="Z98" i="2"/>
  <c r="V83" i="2"/>
  <c r="Z83" i="2"/>
  <c r="V41" i="2"/>
  <c r="Z41" i="2"/>
  <c r="V37" i="2"/>
  <c r="Z37" i="2"/>
  <c r="V22" i="2"/>
  <c r="Z22" i="2"/>
  <c r="H11" i="2"/>
  <c r="T11" i="2"/>
  <c r="L19" i="2"/>
  <c r="H23" i="2"/>
  <c r="J26" i="2"/>
  <c r="P30" i="2"/>
  <c r="H34" i="2"/>
  <c r="T34" i="2"/>
  <c r="J41" i="2"/>
  <c r="P46" i="2"/>
  <c r="F49" i="2"/>
  <c r="T50" i="2"/>
  <c r="L54" i="2"/>
  <c r="H58" i="2"/>
  <c r="J61" i="2"/>
  <c r="V61" i="2"/>
  <c r="L62" i="2"/>
  <c r="T68" i="2"/>
  <c r="H76" i="2"/>
  <c r="X76" i="2"/>
  <c r="F79" i="2"/>
  <c r="X84" i="2"/>
  <c r="T95" i="2"/>
  <c r="F98" i="2"/>
  <c r="H139" i="2"/>
  <c r="F150" i="2"/>
  <c r="V150" i="2"/>
  <c r="H167" i="2"/>
  <c r="F174" i="2"/>
  <c r="J183" i="2"/>
  <c r="N18" i="2"/>
  <c r="T30" i="2"/>
  <c r="J37" i="2"/>
  <c r="T46" i="2"/>
  <c r="X58" i="2"/>
  <c r="H68" i="2"/>
  <c r="T99" i="2"/>
  <c r="L120" i="2"/>
  <c r="P127" i="2"/>
  <c r="N158" i="2"/>
  <c r="H159" i="2"/>
  <c r="F166" i="2"/>
  <c r="H188" i="2"/>
  <c r="N173" i="1"/>
  <c r="F173" i="1"/>
  <c r="N144" i="1"/>
  <c r="J144" i="1"/>
  <c r="F115" i="1"/>
  <c r="N115" i="1"/>
  <c r="F104" i="1"/>
  <c r="N104" i="1"/>
  <c r="F91" i="1"/>
  <c r="N91" i="1"/>
  <c r="F48" i="1"/>
  <c r="J48" i="1"/>
  <c r="J111" i="1"/>
  <c r="N111" i="1"/>
  <c r="F111" i="1"/>
  <c r="J100" i="1"/>
  <c r="N100" i="1"/>
  <c r="J80" i="1"/>
  <c r="N80" i="1"/>
  <c r="F56" i="1"/>
  <c r="J56" i="1"/>
  <c r="N36" i="1"/>
  <c r="F36" i="1"/>
  <c r="F32" i="1"/>
  <c r="J32" i="1"/>
  <c r="N32" i="1"/>
  <c r="F21" i="1"/>
  <c r="N21" i="1"/>
  <c r="F13" i="1"/>
  <c r="N13" i="1"/>
  <c r="J13" i="1"/>
  <c r="X205" i="1"/>
  <c r="T205" i="1"/>
  <c r="X187" i="1"/>
  <c r="T187" i="1"/>
  <c r="X182" i="1"/>
  <c r="T182" i="1"/>
  <c r="X175" i="1"/>
  <c r="T175" i="1"/>
  <c r="X169" i="1"/>
  <c r="T169" i="1"/>
  <c r="X150" i="1"/>
  <c r="T150" i="1"/>
  <c r="X142" i="1"/>
  <c r="T142" i="1"/>
  <c r="X138" i="1"/>
  <c r="T138" i="1"/>
  <c r="X134" i="1"/>
  <c r="T134" i="1"/>
  <c r="X126" i="1"/>
  <c r="T126" i="1"/>
  <c r="X122" i="1"/>
  <c r="T122" i="1"/>
  <c r="X117" i="1"/>
  <c r="T117" i="1"/>
  <c r="X113" i="1"/>
  <c r="T113" i="1"/>
  <c r="X105" i="1"/>
  <c r="T105" i="1"/>
  <c r="X102" i="1"/>
  <c r="T102" i="1"/>
  <c r="X94" i="1"/>
  <c r="T94" i="1"/>
  <c r="T82" i="1"/>
  <c r="X82" i="1"/>
  <c r="T75" i="1"/>
  <c r="X75" i="1"/>
  <c r="X71" i="1"/>
  <c r="T71" i="1"/>
  <c r="T61" i="1"/>
  <c r="X61" i="1"/>
  <c r="X58" i="1"/>
  <c r="T58" i="1"/>
  <c r="T54" i="1"/>
  <c r="X54" i="1"/>
  <c r="X50" i="1"/>
  <c r="T50" i="1"/>
  <c r="T46" i="1"/>
  <c r="X46" i="1"/>
  <c r="X23" i="1"/>
  <c r="T23" i="1"/>
  <c r="X19" i="1"/>
  <c r="T19" i="1"/>
  <c r="X15" i="1"/>
  <c r="T15" i="1"/>
  <c r="H205" i="1"/>
  <c r="P205" i="1"/>
  <c r="P200" i="1"/>
  <c r="L200" i="1"/>
  <c r="H200" i="1"/>
  <c r="P195" i="1"/>
  <c r="L195" i="1"/>
  <c r="P191" i="1"/>
  <c r="L191" i="1"/>
  <c r="H191" i="1"/>
  <c r="H187" i="1"/>
  <c r="P187" i="1"/>
  <c r="P184" i="1"/>
  <c r="L184" i="1"/>
  <c r="P171" i="1"/>
  <c r="H171" i="1"/>
  <c r="P165" i="1"/>
  <c r="H165" i="1"/>
  <c r="L165" i="1"/>
  <c r="P161" i="1"/>
  <c r="H161" i="1"/>
  <c r="L161" i="1"/>
  <c r="P154" i="1"/>
  <c r="H154" i="1"/>
  <c r="L154" i="1"/>
  <c r="L142" i="1"/>
  <c r="P142" i="1"/>
  <c r="H142" i="1"/>
  <c r="L138" i="1"/>
  <c r="P138" i="1"/>
  <c r="H138" i="1"/>
  <c r="P130" i="1"/>
  <c r="H130" i="1"/>
  <c r="L130" i="1"/>
  <c r="L122" i="1"/>
  <c r="P122" i="1"/>
  <c r="H122" i="1"/>
  <c r="L113" i="1"/>
  <c r="P113" i="1"/>
  <c r="H113" i="1"/>
  <c r="P109" i="1"/>
  <c r="H109" i="1"/>
  <c r="L109" i="1"/>
  <c r="P98" i="1"/>
  <c r="H98" i="1"/>
  <c r="L94" i="1"/>
  <c r="P94" i="1"/>
  <c r="H94" i="1"/>
  <c r="P89" i="1"/>
  <c r="H89" i="1"/>
  <c r="H82" i="1"/>
  <c r="P82" i="1"/>
  <c r="P75" i="1"/>
  <c r="L75" i="1"/>
  <c r="H71" i="1"/>
  <c r="L71" i="1"/>
  <c r="P71" i="1"/>
  <c r="H67" i="1"/>
  <c r="P67" i="1"/>
  <c r="P65" i="1"/>
  <c r="L65" i="1"/>
  <c r="H61" i="1"/>
  <c r="P61" i="1"/>
  <c r="H58" i="1"/>
  <c r="L58" i="1"/>
  <c r="P58" i="1"/>
  <c r="H54" i="1"/>
  <c r="P54" i="1"/>
  <c r="H50" i="1"/>
  <c r="L50" i="1"/>
  <c r="P50" i="1"/>
  <c r="L46" i="1"/>
  <c r="P46" i="1"/>
  <c r="P42" i="1"/>
  <c r="H42" i="1"/>
  <c r="L42" i="1"/>
  <c r="P38" i="1"/>
  <c r="L38" i="1"/>
  <c r="H38" i="1"/>
  <c r="L27" i="1"/>
  <c r="P27" i="1"/>
  <c r="H15" i="1"/>
  <c r="P15" i="1"/>
  <c r="Z166" i="1"/>
  <c r="V166" i="1"/>
  <c r="Z139" i="1"/>
  <c r="V139" i="1"/>
  <c r="V114" i="1"/>
  <c r="Z114" i="1"/>
  <c r="V110" i="1"/>
  <c r="Z110" i="1"/>
  <c r="Z62" i="1"/>
  <c r="V62" i="1"/>
  <c r="J36" i="1"/>
  <c r="N63" i="1"/>
  <c r="H65" i="1"/>
  <c r="L67" i="1"/>
  <c r="J77" i="1"/>
  <c r="N87" i="1"/>
  <c r="X98" i="1"/>
  <c r="T109" i="1"/>
  <c r="P126" i="1"/>
  <c r="P134" i="1"/>
  <c r="X146" i="1"/>
  <c r="H150" i="1"/>
  <c r="T165" i="1"/>
  <c r="P169" i="1"/>
  <c r="H182" i="1"/>
  <c r="H184" i="1"/>
  <c r="L187" i="1"/>
  <c r="H195" i="1"/>
  <c r="L15" i="1"/>
  <c r="L19" i="1"/>
  <c r="J21" i="1"/>
  <c r="H27" i="1"/>
  <c r="L54" i="1"/>
  <c r="X89" i="1"/>
  <c r="P117" i="1"/>
  <c r="N124" i="1"/>
  <c r="H126" i="1"/>
  <c r="J132" i="1"/>
  <c r="H134" i="1"/>
  <c r="T161" i="1"/>
  <c r="H169" i="1"/>
  <c r="L171" i="1"/>
  <c r="X184" i="1"/>
  <c r="X195" i="1"/>
  <c r="T200" i="1"/>
  <c r="F100" i="1"/>
  <c r="J163" i="1"/>
  <c r="F163" i="1"/>
  <c r="N163" i="1"/>
  <c r="F120" i="1"/>
  <c r="N120" i="1"/>
  <c r="F107" i="1"/>
  <c r="N107" i="1"/>
  <c r="F84" i="1"/>
  <c r="J84" i="1"/>
  <c r="F8" i="1"/>
  <c r="J8" i="1"/>
  <c r="P19" i="1"/>
  <c r="L23" i="1"/>
  <c r="N44" i="1"/>
  <c r="H46" i="1"/>
  <c r="N52" i="1"/>
  <c r="T65" i="1"/>
  <c r="L98" i="1"/>
  <c r="P102" i="1"/>
  <c r="P105" i="1"/>
  <c r="H117" i="1"/>
  <c r="T130" i="1"/>
  <c r="H146" i="1"/>
  <c r="P175" i="1"/>
  <c r="T191" i="1"/>
  <c r="F184" i="1"/>
  <c r="N184" i="1"/>
  <c r="J184" i="1"/>
  <c r="F78" i="1"/>
  <c r="N78" i="1"/>
  <c r="J70" i="1"/>
  <c r="F70" i="1"/>
  <c r="F64" i="1"/>
  <c r="J64" i="1"/>
  <c r="F60" i="1"/>
  <c r="J60" i="1"/>
  <c r="F53" i="1"/>
  <c r="J53" i="1"/>
  <c r="F45" i="1"/>
  <c r="J45" i="1"/>
  <c r="F41" i="1"/>
  <c r="J41" i="1"/>
  <c r="F33" i="1"/>
  <c r="N33" i="1"/>
  <c r="F29" i="1"/>
  <c r="J29" i="1"/>
  <c r="F22" i="1"/>
  <c r="J22" i="1"/>
  <c r="F9" i="1"/>
  <c r="N9" i="1"/>
  <c r="X196" i="1"/>
  <c r="T196" i="1"/>
  <c r="X173" i="1"/>
  <c r="T173" i="1"/>
  <c r="X156" i="1"/>
  <c r="T156" i="1"/>
  <c r="T148" i="1"/>
  <c r="X148" i="1"/>
  <c r="P194" i="1"/>
  <c r="L194" i="1"/>
  <c r="P186" i="1"/>
  <c r="L186" i="1"/>
  <c r="L181" i="1"/>
  <c r="H181" i="1"/>
  <c r="P181" i="1"/>
  <c r="P174" i="1"/>
  <c r="L174" i="1"/>
  <c r="H174" i="1"/>
  <c r="L168" i="1"/>
  <c r="H168" i="1"/>
  <c r="P164" i="1"/>
  <c r="L164" i="1"/>
  <c r="P157" i="1"/>
  <c r="L157" i="1"/>
  <c r="H157" i="1"/>
  <c r="L149" i="1"/>
  <c r="P149" i="1"/>
  <c r="H149" i="1"/>
  <c r="P141" i="1"/>
  <c r="H141" i="1"/>
  <c r="P133" i="1"/>
  <c r="L133" i="1"/>
  <c r="L125" i="1"/>
  <c r="H125" i="1"/>
  <c r="L108" i="1"/>
  <c r="H108" i="1"/>
  <c r="L101" i="1"/>
  <c r="H101" i="1"/>
  <c r="P78" i="1"/>
  <c r="H78" i="1"/>
  <c r="P70" i="1"/>
  <c r="H70" i="1"/>
  <c r="P66" i="1"/>
  <c r="H66" i="1"/>
  <c r="P60" i="1"/>
  <c r="H60" i="1"/>
  <c r="P45" i="1"/>
  <c r="H45" i="1"/>
  <c r="P14" i="1"/>
  <c r="H14" i="1"/>
  <c r="V192" i="1"/>
  <c r="Z192" i="1"/>
  <c r="V185" i="1"/>
  <c r="Z185" i="1"/>
  <c r="V162" i="1"/>
  <c r="Z162" i="1"/>
  <c r="Z151" i="1"/>
  <c r="V151" i="1"/>
  <c r="Z143" i="1"/>
  <c r="V143" i="1"/>
  <c r="Z127" i="1"/>
  <c r="V127" i="1"/>
  <c r="V79" i="1"/>
  <c r="Z79" i="1"/>
  <c r="Z55" i="1"/>
  <c r="V55" i="1"/>
  <c r="Z47" i="1"/>
  <c r="V47" i="1"/>
  <c r="L10" i="1"/>
  <c r="H18" i="1"/>
  <c r="N22" i="1"/>
  <c r="N26" i="1"/>
  <c r="X32" i="1"/>
  <c r="L45" i="1"/>
  <c r="H53" i="1"/>
  <c r="T56" i="1"/>
  <c r="L70" i="1"/>
  <c r="T73" i="1"/>
  <c r="P81" i="1"/>
  <c r="Z86" i="1"/>
  <c r="Z90" i="1"/>
  <c r="P97" i="1"/>
  <c r="X120" i="1"/>
  <c r="T136" i="1"/>
  <c r="L141" i="1"/>
  <c r="H160" i="1"/>
  <c r="P10" i="1"/>
  <c r="L14" i="1"/>
  <c r="T17" i="1"/>
  <c r="X21" i="1"/>
  <c r="P26" i="1"/>
  <c r="H41" i="1"/>
  <c r="N45" i="1"/>
  <c r="T52" i="1"/>
  <c r="N53" i="1"/>
  <c r="P57" i="1"/>
  <c r="H64" i="1"/>
  <c r="L66" i="1"/>
  <c r="N70" i="1"/>
  <c r="P74" i="1"/>
  <c r="X77" i="1"/>
  <c r="H85" i="1"/>
  <c r="X91" i="1"/>
  <c r="Z95" i="1"/>
  <c r="X96" i="1"/>
  <c r="Z99" i="1"/>
  <c r="P108" i="1"/>
  <c r="L112" i="1"/>
  <c r="X124" i="1"/>
  <c r="T140" i="1"/>
  <c r="T159" i="1"/>
  <c r="L160" i="1"/>
  <c r="Z172" i="1"/>
  <c r="Z176" i="1"/>
  <c r="H186" i="1"/>
  <c r="Z188" i="1"/>
  <c r="H194" i="1"/>
  <c r="Z202" i="1"/>
  <c r="F85" i="1"/>
  <c r="F81" i="1"/>
  <c r="J81" i="1"/>
  <c r="F74" i="1"/>
  <c r="N74" i="1"/>
  <c r="F66" i="1"/>
  <c r="N66" i="1"/>
  <c r="F49" i="1"/>
  <c r="N49" i="1"/>
  <c r="F37" i="1"/>
  <c r="N37" i="1"/>
  <c r="F18" i="1"/>
  <c r="N18" i="1"/>
  <c r="F14" i="1"/>
  <c r="J14" i="1"/>
  <c r="T221" i="1"/>
  <c r="X221" i="1"/>
  <c r="X203" i="1"/>
  <c r="T203" i="1"/>
  <c r="X189" i="1"/>
  <c r="T189" i="1"/>
  <c r="T183" i="1"/>
  <c r="X183" i="1"/>
  <c r="X177" i="1"/>
  <c r="T177" i="1"/>
  <c r="T167" i="1"/>
  <c r="X167" i="1"/>
  <c r="X152" i="1"/>
  <c r="T152" i="1"/>
  <c r="X144" i="1"/>
  <c r="T144" i="1"/>
  <c r="X132" i="1"/>
  <c r="T132" i="1"/>
  <c r="X128" i="1"/>
  <c r="T128" i="1"/>
  <c r="P204" i="1"/>
  <c r="L204" i="1"/>
  <c r="H204" i="1"/>
  <c r="P197" i="1"/>
  <c r="L197" i="1"/>
  <c r="H197" i="1"/>
  <c r="P178" i="1"/>
  <c r="L178" i="1"/>
  <c r="H178" i="1"/>
  <c r="H170" i="1"/>
  <c r="L170" i="1"/>
  <c r="L153" i="1"/>
  <c r="P153" i="1"/>
  <c r="P145" i="1"/>
  <c r="L145" i="1"/>
  <c r="H145" i="1"/>
  <c r="P137" i="1"/>
  <c r="L137" i="1"/>
  <c r="P129" i="1"/>
  <c r="L129" i="1"/>
  <c r="H129" i="1"/>
  <c r="L116" i="1"/>
  <c r="H116" i="1"/>
  <c r="L93" i="1"/>
  <c r="H93" i="1"/>
  <c r="P49" i="1"/>
  <c r="H49" i="1"/>
  <c r="P33" i="1"/>
  <c r="H33" i="1"/>
  <c r="P29" i="1"/>
  <c r="H29" i="1"/>
  <c r="P22" i="1"/>
  <c r="H22" i="1"/>
  <c r="V207" i="1"/>
  <c r="Z207" i="1"/>
  <c r="V198" i="1"/>
  <c r="Z198" i="1"/>
  <c r="Z179" i="1"/>
  <c r="V179" i="1"/>
  <c r="V158" i="1"/>
  <c r="Z158" i="1"/>
  <c r="Z131" i="1"/>
  <c r="V131" i="1"/>
  <c r="Z83" i="1"/>
  <c r="V83" i="1"/>
  <c r="Z76" i="1"/>
  <c r="V76" i="1"/>
  <c r="V59" i="1"/>
  <c r="Z59" i="1"/>
  <c r="V51" i="1"/>
  <c r="Z51" i="1"/>
  <c r="V20" i="1"/>
  <c r="Z20" i="1"/>
  <c r="V12" i="1"/>
  <c r="Z12" i="1"/>
  <c r="T8" i="1"/>
  <c r="Z16" i="1"/>
  <c r="T25" i="1"/>
  <c r="P37" i="1"/>
  <c r="J57" i="1"/>
  <c r="J66" i="1"/>
  <c r="J74" i="1"/>
  <c r="L78" i="1"/>
  <c r="X87" i="1"/>
  <c r="P101" i="1"/>
  <c r="X115" i="1"/>
  <c r="Z119" i="1"/>
  <c r="Z123" i="1"/>
  <c r="N14" i="1"/>
  <c r="P18" i="1"/>
  <c r="L29" i="1"/>
  <c r="J33" i="1"/>
  <c r="H37" i="1"/>
  <c r="T40" i="1"/>
  <c r="N41" i="1"/>
  <c r="X44" i="1"/>
  <c r="L49" i="1"/>
  <c r="P53" i="1"/>
  <c r="L60" i="1"/>
  <c r="T63" i="1"/>
  <c r="N64" i="1"/>
  <c r="V68" i="1"/>
  <c r="X69" i="1"/>
  <c r="H81" i="1"/>
  <c r="T84" i="1"/>
  <c r="J85" i="1"/>
  <c r="L88" i="1"/>
  <c r="X100" i="1"/>
  <c r="Z103" i="1"/>
  <c r="X104" i="1"/>
  <c r="Z106" i="1"/>
  <c r="P112" i="1"/>
  <c r="P116" i="1"/>
  <c r="L121" i="1"/>
  <c r="V135" i="1"/>
  <c r="V147" i="1"/>
  <c r="H164" i="1"/>
  <c r="T193" i="1"/>
  <c r="T199" i="1"/>
  <c r="F183" i="1"/>
  <c r="N183" i="1"/>
  <c r="F180" i="1"/>
  <c r="J180" i="1"/>
  <c r="F177" i="1"/>
  <c r="J177" i="1"/>
  <c r="F167" i="1"/>
  <c r="J167" i="1"/>
  <c r="F156" i="1"/>
  <c r="N156" i="1"/>
  <c r="J156" i="1"/>
  <c r="F128" i="1"/>
  <c r="N128" i="1"/>
  <c r="T198" i="1"/>
  <c r="X198" i="1"/>
  <c r="T192" i="1"/>
  <c r="X192" i="1"/>
  <c r="T185" i="1"/>
  <c r="X185" i="1"/>
  <c r="T172" i="1"/>
  <c r="X172" i="1"/>
  <c r="T158" i="1"/>
  <c r="X158" i="1"/>
  <c r="X147" i="1"/>
  <c r="T147" i="1"/>
  <c r="P199" i="1"/>
  <c r="H199" i="1"/>
  <c r="L199" i="1"/>
  <c r="P189" i="1"/>
  <c r="H189" i="1"/>
  <c r="L189" i="1"/>
  <c r="P180" i="1"/>
  <c r="H180" i="1"/>
  <c r="P163" i="1"/>
  <c r="H163" i="1"/>
  <c r="L163" i="1"/>
  <c r="P140" i="1"/>
  <c r="H140" i="1"/>
  <c r="V10" i="1"/>
  <c r="J17" i="1"/>
  <c r="V19" i="1"/>
  <c r="J25" i="1"/>
  <c r="P32" i="1"/>
  <c r="T35" i="1"/>
  <c r="J40" i="1"/>
  <c r="H44" i="1"/>
  <c r="N48" i="1"/>
  <c r="V58" i="1"/>
  <c r="J63" i="1"/>
  <c r="J73" i="1"/>
  <c r="N77" i="1"/>
  <c r="H87" i="1"/>
  <c r="J91" i="1"/>
  <c r="V94" i="1"/>
  <c r="H96" i="1"/>
  <c r="V102" i="1"/>
  <c r="H104" i="1"/>
  <c r="J107" i="1"/>
  <c r="V109" i="1"/>
  <c r="H111" i="1"/>
  <c r="J115" i="1"/>
  <c r="V117" i="1"/>
  <c r="H120" i="1"/>
  <c r="J124" i="1"/>
  <c r="V126" i="1"/>
  <c r="T127" i="1"/>
  <c r="P128" i="1"/>
  <c r="H136" i="1"/>
  <c r="V142" i="1"/>
  <c r="T143" i="1"/>
  <c r="P144" i="1"/>
  <c r="P152" i="1"/>
  <c r="X162" i="1"/>
  <c r="X166" i="1"/>
  <c r="J173" i="1"/>
  <c r="N177" i="1"/>
  <c r="N180" i="1"/>
  <c r="H221" i="1"/>
  <c r="F132" i="1"/>
  <c r="F80" i="1"/>
  <c r="F52" i="1"/>
  <c r="N204" i="1"/>
  <c r="F204" i="1"/>
  <c r="N197" i="1"/>
  <c r="F197" i="1"/>
  <c r="N194" i="1"/>
  <c r="F194" i="1"/>
  <c r="F186" i="1"/>
  <c r="N186" i="1"/>
  <c r="F159" i="1"/>
  <c r="N159" i="1"/>
  <c r="N152" i="1"/>
  <c r="F152" i="1"/>
  <c r="J152" i="1"/>
  <c r="J148" i="1"/>
  <c r="F148" i="1"/>
  <c r="F140" i="1"/>
  <c r="N140" i="1"/>
  <c r="F136" i="1"/>
  <c r="N136" i="1"/>
  <c r="T202" i="1"/>
  <c r="X202" i="1"/>
  <c r="T188" i="1"/>
  <c r="X188" i="1"/>
  <c r="P203" i="1"/>
  <c r="H203" i="1"/>
  <c r="L203" i="1"/>
  <c r="P196" i="1"/>
  <c r="H196" i="1"/>
  <c r="L196" i="1"/>
  <c r="P193" i="1"/>
  <c r="H193" i="1"/>
  <c r="L193" i="1"/>
  <c r="P183" i="1"/>
  <c r="H183" i="1"/>
  <c r="P177" i="1"/>
  <c r="H177" i="1"/>
  <c r="L177" i="1"/>
  <c r="P173" i="1"/>
  <c r="H173" i="1"/>
  <c r="L173" i="1"/>
  <c r="P167" i="1"/>
  <c r="H167" i="1"/>
  <c r="P159" i="1"/>
  <c r="H159" i="1"/>
  <c r="L159" i="1"/>
  <c r="L148" i="1"/>
  <c r="H148" i="1"/>
  <c r="P132" i="1"/>
  <c r="H132" i="1"/>
  <c r="N8" i="1"/>
  <c r="N17" i="1"/>
  <c r="N25" i="1"/>
  <c r="H32" i="1"/>
  <c r="P36" i="1"/>
  <c r="N40" i="1"/>
  <c r="J44" i="1"/>
  <c r="N56" i="1"/>
  <c r="J69" i="1"/>
  <c r="N73" i="1"/>
  <c r="N84" i="1"/>
  <c r="J87" i="1"/>
  <c r="J96" i="1"/>
  <c r="J104" i="1"/>
  <c r="J120" i="1"/>
  <c r="X131" i="1"/>
  <c r="J136" i="1"/>
  <c r="L140" i="1"/>
  <c r="N148" i="1"/>
  <c r="L156" i="1"/>
  <c r="L167" i="1"/>
  <c r="J197" i="1"/>
  <c r="J204" i="1"/>
  <c r="F144" i="1"/>
  <c r="K197" i="4"/>
  <c r="O197" i="4"/>
  <c r="G197" i="4"/>
  <c r="O189" i="4"/>
  <c r="G189" i="4"/>
  <c r="K189" i="4"/>
  <c r="O172" i="4"/>
  <c r="G172" i="4"/>
  <c r="K172" i="4"/>
  <c r="K164" i="4"/>
  <c r="O164" i="4"/>
  <c r="G164" i="4"/>
  <c r="O156" i="4"/>
  <c r="G156" i="4"/>
  <c r="O144" i="4"/>
  <c r="G144" i="4"/>
  <c r="K144" i="4"/>
  <c r="O128" i="4"/>
  <c r="G128" i="4"/>
  <c r="K128" i="4"/>
  <c r="K120" i="4"/>
  <c r="O120" i="4"/>
  <c r="G120" i="4"/>
  <c r="O99" i="4"/>
  <c r="G99" i="4"/>
  <c r="O84" i="4"/>
  <c r="G84" i="4"/>
  <c r="K84" i="4"/>
  <c r="O76" i="4"/>
  <c r="G76" i="4"/>
  <c r="Y176" i="4"/>
  <c r="U176" i="4"/>
  <c r="Y168" i="4"/>
  <c r="U168" i="4"/>
  <c r="Y144" i="4"/>
  <c r="U144" i="4"/>
  <c r="U136" i="4"/>
  <c r="Y136" i="4"/>
  <c r="U120" i="4"/>
  <c r="Y120" i="4"/>
  <c r="U103" i="4"/>
  <c r="Y103" i="4"/>
  <c r="Y84" i="4"/>
  <c r="U84" i="4"/>
  <c r="M218" i="4"/>
  <c r="I218" i="4"/>
  <c r="Q218" i="4"/>
  <c r="I211" i="4"/>
  <c r="Q211" i="4"/>
  <c r="M211" i="4"/>
  <c r="M202" i="4"/>
  <c r="Q202" i="4"/>
  <c r="I202" i="4"/>
  <c r="Q192" i="4"/>
  <c r="I192" i="4"/>
  <c r="M192" i="4"/>
  <c r="Q188" i="4"/>
  <c r="I188" i="4"/>
  <c r="M188" i="4"/>
  <c r="Q175" i="4"/>
  <c r="I175" i="4"/>
  <c r="M175" i="4"/>
  <c r="Q167" i="4"/>
  <c r="I167" i="4"/>
  <c r="M167" i="4"/>
  <c r="M163" i="4"/>
  <c r="Q163" i="4"/>
  <c r="I163" i="4"/>
  <c r="Q143" i="4"/>
  <c r="I143" i="4"/>
  <c r="M139" i="4"/>
  <c r="Q139" i="4"/>
  <c r="I139" i="4"/>
  <c r="Q131" i="4"/>
  <c r="I131" i="4"/>
  <c r="M131" i="4"/>
  <c r="Q119" i="4"/>
  <c r="I119" i="4"/>
  <c r="Q110" i="4"/>
  <c r="I110" i="4"/>
  <c r="M110" i="4"/>
  <c r="M102" i="4"/>
  <c r="Q102" i="4"/>
  <c r="I102" i="4"/>
  <c r="Q94" i="4"/>
  <c r="I94" i="4"/>
  <c r="M94" i="4"/>
  <c r="Q79" i="4"/>
  <c r="I79" i="4"/>
  <c r="Q65" i="4"/>
  <c r="I65" i="4"/>
  <c r="W157" i="4"/>
  <c r="AA157" i="4"/>
  <c r="W149" i="4"/>
  <c r="AA149" i="4"/>
  <c r="AA141" i="4"/>
  <c r="W141" i="4"/>
  <c r="W133" i="4"/>
  <c r="AA133" i="4"/>
  <c r="AA125" i="4"/>
  <c r="W125" i="4"/>
  <c r="W104" i="4"/>
  <c r="AA104" i="4"/>
  <c r="W92" i="4"/>
  <c r="AA92" i="4"/>
  <c r="S223" i="4"/>
  <c r="I9" i="4"/>
  <c r="Q9" i="4"/>
  <c r="AA12" i="4"/>
  <c r="I14" i="4"/>
  <c r="Q14" i="4"/>
  <c r="AA16" i="4"/>
  <c r="I18" i="4"/>
  <c r="Q18" i="4"/>
  <c r="AA20" i="4"/>
  <c r="I22" i="4"/>
  <c r="Q22" i="4"/>
  <c r="AA24" i="4"/>
  <c r="W28" i="4"/>
  <c r="W31" i="4"/>
  <c r="M33" i="4"/>
  <c r="Q37" i="4"/>
  <c r="AA43" i="4"/>
  <c r="I45" i="4"/>
  <c r="G46" i="4"/>
  <c r="AA47" i="4"/>
  <c r="G54" i="4"/>
  <c r="Q57" i="4"/>
  <c r="O58" i="4"/>
  <c r="G68" i="4"/>
  <c r="Q71" i="4"/>
  <c r="O72" i="4"/>
  <c r="W85" i="4"/>
  <c r="G87" i="4"/>
  <c r="U95" i="4"/>
  <c r="U99" i="4"/>
  <c r="Y107" i="4"/>
  <c r="O115" i="4"/>
  <c r="O132" i="4"/>
  <c r="M143" i="4"/>
  <c r="O148" i="4"/>
  <c r="Q159" i="4"/>
  <c r="I184" i="4"/>
  <c r="G208" i="4"/>
  <c r="G11" i="4"/>
  <c r="G15" i="4"/>
  <c r="G19" i="4"/>
  <c r="G23" i="4"/>
  <c r="AA35" i="4"/>
  <c r="I37" i="4"/>
  <c r="G38" i="4"/>
  <c r="U50" i="4"/>
  <c r="I57" i="4"/>
  <c r="G58" i="4"/>
  <c r="AA59" i="4"/>
  <c r="Q61" i="4"/>
  <c r="AA63" i="4"/>
  <c r="U66" i="4"/>
  <c r="I71" i="4"/>
  <c r="G72" i="4"/>
  <c r="AA73" i="4"/>
  <c r="Q75" i="4"/>
  <c r="AA77" i="4"/>
  <c r="U80" i="4"/>
  <c r="Y91" i="4"/>
  <c r="K99" i="4"/>
  <c r="O107" i="4"/>
  <c r="G115" i="4"/>
  <c r="Y124" i="4"/>
  <c r="G132" i="4"/>
  <c r="Y140" i="4"/>
  <c r="G148" i="4"/>
  <c r="I159" i="4"/>
  <c r="Y193" i="4"/>
  <c r="K221" i="4"/>
  <c r="O221" i="4"/>
  <c r="G221" i="4"/>
  <c r="O212" i="4"/>
  <c r="G212" i="4"/>
  <c r="K212" i="4"/>
  <c r="O203" i="4"/>
  <c r="G203" i="4"/>
  <c r="O185" i="4"/>
  <c r="G185" i="4"/>
  <c r="K185" i="4"/>
  <c r="K179" i="4"/>
  <c r="O179" i="4"/>
  <c r="G179" i="4"/>
  <c r="O176" i="4"/>
  <c r="G176" i="4"/>
  <c r="K176" i="4"/>
  <c r="O168" i="4"/>
  <c r="G168" i="4"/>
  <c r="K168" i="4"/>
  <c r="K160" i="4"/>
  <c r="O160" i="4"/>
  <c r="G160" i="4"/>
  <c r="O152" i="4"/>
  <c r="G152" i="4"/>
  <c r="K152" i="4"/>
  <c r="K136" i="4"/>
  <c r="O136" i="4"/>
  <c r="G136" i="4"/>
  <c r="O111" i="4"/>
  <c r="G111" i="4"/>
  <c r="K111" i="4"/>
  <c r="K103" i="4"/>
  <c r="O103" i="4"/>
  <c r="O95" i="4"/>
  <c r="G95" i="4"/>
  <c r="K95" i="4"/>
  <c r="O80" i="4"/>
  <c r="G80" i="4"/>
  <c r="O66" i="4"/>
  <c r="G66" i="4"/>
  <c r="O62" i="4"/>
  <c r="G62" i="4"/>
  <c r="O50" i="4"/>
  <c r="G50" i="4"/>
  <c r="U221" i="4"/>
  <c r="Y221" i="4"/>
  <c r="Y212" i="4"/>
  <c r="U212" i="4"/>
  <c r="U197" i="4"/>
  <c r="Y197" i="4"/>
  <c r="Y189" i="4"/>
  <c r="U189" i="4"/>
  <c r="Y185" i="4"/>
  <c r="U185" i="4"/>
  <c r="U179" i="4"/>
  <c r="Y179" i="4"/>
  <c r="Y172" i="4"/>
  <c r="U172" i="4"/>
  <c r="U164" i="4"/>
  <c r="Y164" i="4"/>
  <c r="U160" i="4"/>
  <c r="Y160" i="4"/>
  <c r="Y152" i="4"/>
  <c r="U152" i="4"/>
  <c r="Y128" i="4"/>
  <c r="U128" i="4"/>
  <c r="Y111" i="4"/>
  <c r="U111" i="4"/>
  <c r="I215" i="4"/>
  <c r="Q215" i="4"/>
  <c r="M207" i="4"/>
  <c r="I207" i="4"/>
  <c r="M196" i="4"/>
  <c r="Q196" i="4"/>
  <c r="I196" i="4"/>
  <c r="Q171" i="4"/>
  <c r="I171" i="4"/>
  <c r="M171" i="4"/>
  <c r="Q155" i="4"/>
  <c r="I155" i="4"/>
  <c r="M155" i="4"/>
  <c r="Q147" i="4"/>
  <c r="I147" i="4"/>
  <c r="M147" i="4"/>
  <c r="Q135" i="4"/>
  <c r="I135" i="4"/>
  <c r="Q127" i="4"/>
  <c r="I127" i="4"/>
  <c r="M123" i="4"/>
  <c r="Q123" i="4"/>
  <c r="I123" i="4"/>
  <c r="Q114" i="4"/>
  <c r="I114" i="4"/>
  <c r="M106" i="4"/>
  <c r="I106" i="4"/>
  <c r="Q106" i="4"/>
  <c r="Q98" i="4"/>
  <c r="I98" i="4"/>
  <c r="M98" i="4"/>
  <c r="M90" i="4"/>
  <c r="Q90" i="4"/>
  <c r="Q83" i="4"/>
  <c r="I83" i="4"/>
  <c r="Q67" i="4"/>
  <c r="I67" i="4"/>
  <c r="Q53" i="4"/>
  <c r="I53" i="4"/>
  <c r="Q49" i="4"/>
  <c r="I49" i="4"/>
  <c r="W153" i="4"/>
  <c r="AA153" i="4"/>
  <c r="AA145" i="4"/>
  <c r="W145" i="4"/>
  <c r="AA137" i="4"/>
  <c r="W137" i="4"/>
  <c r="AA129" i="4"/>
  <c r="W129" i="4"/>
  <c r="AA121" i="4"/>
  <c r="W121" i="4"/>
  <c r="W116" i="4"/>
  <c r="AA116" i="4"/>
  <c r="AA108" i="4"/>
  <c r="W108" i="4"/>
  <c r="AA88" i="4"/>
  <c r="W88" i="4"/>
  <c r="W12" i="4"/>
  <c r="I33" i="4"/>
  <c r="Q41" i="4"/>
  <c r="Y42" i="4"/>
  <c r="Y46" i="4"/>
  <c r="K50" i="4"/>
  <c r="M53" i="4"/>
  <c r="Y54" i="4"/>
  <c r="I61" i="4"/>
  <c r="U62" i="4"/>
  <c r="K66" i="4"/>
  <c r="M67" i="4"/>
  <c r="Y68" i="4"/>
  <c r="I75" i="4"/>
  <c r="U76" i="4"/>
  <c r="K80" i="4"/>
  <c r="M83" i="4"/>
  <c r="Y87" i="4"/>
  <c r="O91" i="4"/>
  <c r="G107" i="4"/>
  <c r="W112" i="4"/>
  <c r="M119" i="4"/>
  <c r="O124" i="4"/>
  <c r="M135" i="4"/>
  <c r="O140" i="4"/>
  <c r="M151" i="4"/>
  <c r="U156" i="4"/>
  <c r="Q182" i="4"/>
  <c r="O193" i="4"/>
  <c r="Y208" i="4"/>
  <c r="M215" i="4"/>
  <c r="G170" i="4"/>
  <c r="K187" i="4"/>
  <c r="O191" i="4"/>
  <c r="R223" i="4"/>
  <c r="O162" i="4"/>
  <c r="G199" i="4"/>
  <c r="G207" i="4"/>
  <c r="G211" i="4"/>
  <c r="J211" i="3"/>
  <c r="F211" i="3"/>
  <c r="N211" i="3"/>
  <c r="J202" i="3"/>
  <c r="F202" i="3"/>
  <c r="J188" i="3"/>
  <c r="F188" i="3"/>
  <c r="N188" i="3"/>
  <c r="J167" i="3"/>
  <c r="N167" i="3"/>
  <c r="J139" i="3"/>
  <c r="F139" i="3"/>
  <c r="N139" i="3"/>
  <c r="J127" i="3"/>
  <c r="F127" i="3"/>
  <c r="N127" i="3"/>
  <c r="J114" i="3"/>
  <c r="F114" i="3"/>
  <c r="J102" i="3"/>
  <c r="F102" i="3"/>
  <c r="J94" i="3"/>
  <c r="F94" i="3"/>
  <c r="J75" i="3"/>
  <c r="F75" i="3"/>
  <c r="J67" i="3"/>
  <c r="N67" i="3"/>
  <c r="F67" i="3"/>
  <c r="J53" i="3"/>
  <c r="N53" i="3"/>
  <c r="F53" i="3"/>
  <c r="N41" i="3"/>
  <c r="F41" i="3"/>
  <c r="N26" i="3"/>
  <c r="F26" i="3"/>
  <c r="N9" i="3"/>
  <c r="F9" i="3"/>
  <c r="C223" i="3"/>
  <c r="T215" i="3"/>
  <c r="X215" i="3"/>
  <c r="T196" i="3"/>
  <c r="X196" i="3"/>
  <c r="T192" i="3"/>
  <c r="X192" i="3"/>
  <c r="T184" i="3"/>
  <c r="X184" i="3"/>
  <c r="T167" i="3"/>
  <c r="X167" i="3"/>
  <c r="T163" i="3"/>
  <c r="X163" i="3"/>
  <c r="T135" i="3"/>
  <c r="X135" i="3"/>
  <c r="T123" i="3"/>
  <c r="X123" i="3"/>
  <c r="T98" i="3"/>
  <c r="X98" i="3"/>
  <c r="T90" i="3"/>
  <c r="X90" i="3"/>
  <c r="T83" i="3"/>
  <c r="X83" i="3"/>
  <c r="T71" i="3"/>
  <c r="X71" i="3"/>
  <c r="T65" i="3"/>
  <c r="X65" i="3"/>
  <c r="T61" i="3"/>
  <c r="X61" i="3"/>
  <c r="T49" i="3"/>
  <c r="X49" i="3"/>
  <c r="P214" i="3"/>
  <c r="H214" i="3"/>
  <c r="L214" i="3"/>
  <c r="P199" i="3"/>
  <c r="H199" i="3"/>
  <c r="L199" i="3"/>
  <c r="P187" i="3"/>
  <c r="H187" i="3"/>
  <c r="L187" i="3"/>
  <c r="P181" i="3"/>
  <c r="H181" i="3"/>
  <c r="L181" i="3"/>
  <c r="L170" i="3"/>
  <c r="P170" i="3"/>
  <c r="L158" i="3"/>
  <c r="H158" i="3"/>
  <c r="P150" i="3"/>
  <c r="H150" i="3"/>
  <c r="L150" i="3"/>
  <c r="P138" i="3"/>
  <c r="H138" i="3"/>
  <c r="L138" i="3"/>
  <c r="P130" i="3"/>
  <c r="H130" i="3"/>
  <c r="L130" i="3"/>
  <c r="P113" i="3"/>
  <c r="H113" i="3"/>
  <c r="L113" i="3"/>
  <c r="L101" i="3"/>
  <c r="H101" i="3"/>
  <c r="L93" i="3"/>
  <c r="H93" i="3"/>
  <c r="L48" i="3"/>
  <c r="P48" i="3"/>
  <c r="H48" i="3"/>
  <c r="L36" i="3"/>
  <c r="P36" i="3"/>
  <c r="H36" i="3"/>
  <c r="P17" i="3"/>
  <c r="H17" i="3"/>
  <c r="Z208" i="3"/>
  <c r="V208" i="3"/>
  <c r="Z189" i="3"/>
  <c r="V189" i="3"/>
  <c r="V156" i="3"/>
  <c r="Z156" i="3"/>
  <c r="V152" i="3"/>
  <c r="Z152" i="3"/>
  <c r="Z144" i="3"/>
  <c r="V144" i="3"/>
  <c r="Z136" i="3"/>
  <c r="V136" i="3"/>
  <c r="Z124" i="3"/>
  <c r="V124" i="3"/>
  <c r="Z120" i="3"/>
  <c r="V120" i="3"/>
  <c r="Z107" i="3"/>
  <c r="V107" i="3"/>
  <c r="V99" i="3"/>
  <c r="Z99" i="3"/>
  <c r="V91" i="3"/>
  <c r="Z91" i="3"/>
  <c r="V84" i="3"/>
  <c r="Z84" i="3"/>
  <c r="V76" i="3"/>
  <c r="Z76" i="3"/>
  <c r="V46" i="3"/>
  <c r="Z46" i="3"/>
  <c r="V38" i="3"/>
  <c r="Z38" i="3"/>
  <c r="V34" i="3"/>
  <c r="Z34" i="3"/>
  <c r="R223" i="3"/>
  <c r="Z11" i="3"/>
  <c r="V11" i="3"/>
  <c r="T14" i="3"/>
  <c r="L17" i="3"/>
  <c r="V19" i="3"/>
  <c r="T22" i="3"/>
  <c r="Z27" i="3"/>
  <c r="H29" i="3"/>
  <c r="J41" i="3"/>
  <c r="Z54" i="3"/>
  <c r="H56" i="3"/>
  <c r="P60" i="3"/>
  <c r="Z68" i="3"/>
  <c r="H70" i="3"/>
  <c r="P74" i="3"/>
  <c r="P93" i="3"/>
  <c r="P101" i="3"/>
  <c r="X143" i="3"/>
  <c r="V148" i="3"/>
  <c r="Z172" i="3"/>
  <c r="X207" i="3"/>
  <c r="J218" i="3"/>
  <c r="F218" i="3"/>
  <c r="J215" i="3"/>
  <c r="N215" i="3"/>
  <c r="J207" i="3"/>
  <c r="F207" i="3"/>
  <c r="N207" i="3"/>
  <c r="J192" i="3"/>
  <c r="F192" i="3"/>
  <c r="N192" i="3"/>
  <c r="J184" i="3"/>
  <c r="F184" i="3"/>
  <c r="J175" i="3"/>
  <c r="F175" i="3"/>
  <c r="N175" i="3"/>
  <c r="J171" i="3"/>
  <c r="N171" i="3"/>
  <c r="N159" i="3"/>
  <c r="F159" i="3"/>
  <c r="J159" i="3"/>
  <c r="N155" i="3"/>
  <c r="F155" i="3"/>
  <c r="J155" i="3"/>
  <c r="J147" i="3"/>
  <c r="F147" i="3"/>
  <c r="J135" i="3"/>
  <c r="N135" i="3"/>
  <c r="J131" i="3"/>
  <c r="F131" i="3"/>
  <c r="J119" i="3"/>
  <c r="N119" i="3"/>
  <c r="J110" i="3"/>
  <c r="F110" i="3"/>
  <c r="N110" i="3"/>
  <c r="J98" i="3"/>
  <c r="F98" i="3"/>
  <c r="J79" i="3"/>
  <c r="F79" i="3"/>
  <c r="J65" i="3"/>
  <c r="N65" i="3"/>
  <c r="F65" i="3"/>
  <c r="J49" i="3"/>
  <c r="N49" i="3"/>
  <c r="F49" i="3"/>
  <c r="N33" i="3"/>
  <c r="F33" i="3"/>
  <c r="N22" i="3"/>
  <c r="F22" i="3"/>
  <c r="N14" i="3"/>
  <c r="F14" i="3"/>
  <c r="T218" i="3"/>
  <c r="X218" i="3"/>
  <c r="T211" i="3"/>
  <c r="X211" i="3"/>
  <c r="T202" i="3"/>
  <c r="X202" i="3"/>
  <c r="T171" i="3"/>
  <c r="X171" i="3"/>
  <c r="X151" i="3"/>
  <c r="T151" i="3"/>
  <c r="T147" i="3"/>
  <c r="X147" i="3"/>
  <c r="T139" i="3"/>
  <c r="X139" i="3"/>
  <c r="T119" i="3"/>
  <c r="X119" i="3"/>
  <c r="T114" i="3"/>
  <c r="X114" i="3"/>
  <c r="T102" i="3"/>
  <c r="X102" i="3"/>
  <c r="T94" i="3"/>
  <c r="X94" i="3"/>
  <c r="T79" i="3"/>
  <c r="X79" i="3"/>
  <c r="T67" i="3"/>
  <c r="X67" i="3"/>
  <c r="T57" i="3"/>
  <c r="X57" i="3"/>
  <c r="X9" i="3"/>
  <c r="Q223" i="3"/>
  <c r="P217" i="3"/>
  <c r="H217" i="3"/>
  <c r="L217" i="3"/>
  <c r="P205" i="3"/>
  <c r="H205" i="3"/>
  <c r="L205" i="3"/>
  <c r="P195" i="3"/>
  <c r="H195" i="3"/>
  <c r="L195" i="3"/>
  <c r="P178" i="3"/>
  <c r="H178" i="3"/>
  <c r="L178" i="3"/>
  <c r="L166" i="3"/>
  <c r="P166" i="3"/>
  <c r="L162" i="3"/>
  <c r="P162" i="3"/>
  <c r="L154" i="3"/>
  <c r="H154" i="3"/>
  <c r="P154" i="3"/>
  <c r="P142" i="3"/>
  <c r="H142" i="3"/>
  <c r="P134" i="3"/>
  <c r="H134" i="3"/>
  <c r="L134" i="3"/>
  <c r="P126" i="3"/>
  <c r="H126" i="3"/>
  <c r="P117" i="3"/>
  <c r="H117" i="3"/>
  <c r="L117" i="3"/>
  <c r="P109" i="3"/>
  <c r="H109" i="3"/>
  <c r="L97" i="3"/>
  <c r="H97" i="3"/>
  <c r="L89" i="3"/>
  <c r="H89" i="3"/>
  <c r="L86" i="3"/>
  <c r="H86" i="3"/>
  <c r="L78" i="3"/>
  <c r="H78" i="3"/>
  <c r="L44" i="3"/>
  <c r="P44" i="3"/>
  <c r="H44" i="3"/>
  <c r="P25" i="3"/>
  <c r="H25" i="3"/>
  <c r="D223" i="3"/>
  <c r="P13" i="3"/>
  <c r="H13" i="3"/>
  <c r="Z221" i="3"/>
  <c r="V221" i="3"/>
  <c r="Z212" i="3"/>
  <c r="V212" i="3"/>
  <c r="Z203" i="3"/>
  <c r="V203" i="3"/>
  <c r="Z193" i="3"/>
  <c r="V193" i="3"/>
  <c r="Z185" i="3"/>
  <c r="V185" i="3"/>
  <c r="Z179" i="3"/>
  <c r="V179" i="3"/>
  <c r="Z176" i="3"/>
  <c r="V176" i="3"/>
  <c r="Z140" i="3"/>
  <c r="V140" i="3"/>
  <c r="Z128" i="3"/>
  <c r="V128" i="3"/>
  <c r="Z111" i="3"/>
  <c r="V111" i="3"/>
  <c r="V103" i="3"/>
  <c r="Z103" i="3"/>
  <c r="V95" i="3"/>
  <c r="Z95" i="3"/>
  <c r="V87" i="3"/>
  <c r="Z87" i="3"/>
  <c r="V80" i="3"/>
  <c r="Z80" i="3"/>
  <c r="V42" i="3"/>
  <c r="Z42" i="3"/>
  <c r="J14" i="3"/>
  <c r="J22" i="3"/>
  <c r="Z58" i="3"/>
  <c r="H60" i="3"/>
  <c r="P64" i="3"/>
  <c r="Z72" i="3"/>
  <c r="H74" i="3"/>
  <c r="F119" i="3"/>
  <c r="L126" i="3"/>
  <c r="N147" i="3"/>
  <c r="Z160" i="3"/>
  <c r="H162" i="3"/>
  <c r="F167" i="3"/>
  <c r="X188" i="3"/>
  <c r="F215" i="3"/>
  <c r="J196" i="3"/>
  <c r="N196" i="3"/>
  <c r="J182" i="3"/>
  <c r="N182" i="3"/>
  <c r="J163" i="3"/>
  <c r="N163" i="3"/>
  <c r="J143" i="3"/>
  <c r="F143" i="3"/>
  <c r="N143" i="3"/>
  <c r="J123" i="3"/>
  <c r="F123" i="3"/>
  <c r="N123" i="3"/>
  <c r="J106" i="3"/>
  <c r="F106" i="3"/>
  <c r="N106" i="3"/>
  <c r="J90" i="3"/>
  <c r="F90" i="3"/>
  <c r="J83" i="3"/>
  <c r="F83" i="3"/>
  <c r="J71" i="3"/>
  <c r="N71" i="3"/>
  <c r="F71" i="3"/>
  <c r="J61" i="3"/>
  <c r="N61" i="3"/>
  <c r="F61" i="3"/>
  <c r="J57" i="3"/>
  <c r="N57" i="3"/>
  <c r="F57" i="3"/>
  <c r="N45" i="3"/>
  <c r="F45" i="3"/>
  <c r="N37" i="3"/>
  <c r="F37" i="3"/>
  <c r="N18" i="3"/>
  <c r="F18" i="3"/>
  <c r="T182" i="3"/>
  <c r="X182" i="3"/>
  <c r="X155" i="3"/>
  <c r="T155" i="3"/>
  <c r="T131" i="3"/>
  <c r="X131" i="3"/>
  <c r="T106" i="3"/>
  <c r="X106" i="3"/>
  <c r="T75" i="3"/>
  <c r="X75" i="3"/>
  <c r="T53" i="3"/>
  <c r="X53" i="3"/>
  <c r="P210" i="3"/>
  <c r="H210" i="3"/>
  <c r="L210" i="3"/>
  <c r="P191" i="3"/>
  <c r="H191" i="3"/>
  <c r="L191" i="3"/>
  <c r="P174" i="3"/>
  <c r="H174" i="3"/>
  <c r="L174" i="3"/>
  <c r="P146" i="3"/>
  <c r="H146" i="3"/>
  <c r="L146" i="3"/>
  <c r="P122" i="3"/>
  <c r="H122" i="3"/>
  <c r="L122" i="3"/>
  <c r="P105" i="3"/>
  <c r="H105" i="3"/>
  <c r="L105" i="3"/>
  <c r="L82" i="3"/>
  <c r="H82" i="3"/>
  <c r="L40" i="3"/>
  <c r="P40" i="3"/>
  <c r="H40" i="3"/>
  <c r="P21" i="3"/>
  <c r="H21" i="3"/>
  <c r="Z197" i="3"/>
  <c r="V197" i="3"/>
  <c r="T9" i="3"/>
  <c r="L13" i="3"/>
  <c r="V15" i="3"/>
  <c r="T18" i="3"/>
  <c r="L21" i="3"/>
  <c r="V23" i="3"/>
  <c r="T26" i="3"/>
  <c r="P32" i="3"/>
  <c r="P52" i="3"/>
  <c r="Z62" i="3"/>
  <c r="H64" i="3"/>
  <c r="X110" i="3"/>
  <c r="V115" i="3"/>
  <c r="F135" i="3"/>
  <c r="L142" i="3"/>
  <c r="Z164" i="3"/>
  <c r="H166" i="3"/>
  <c r="F171" i="3"/>
  <c r="X175" i="3"/>
  <c r="F196" i="3"/>
  <c r="N218" i="3"/>
  <c r="N177" i="2"/>
  <c r="F177" i="2"/>
  <c r="N169" i="2"/>
  <c r="F169" i="2"/>
  <c r="N161" i="2"/>
  <c r="F161" i="2"/>
  <c r="N153" i="2"/>
  <c r="F153" i="2"/>
  <c r="J153" i="2"/>
  <c r="J145" i="2"/>
  <c r="N145" i="2"/>
  <c r="F145" i="2"/>
  <c r="J137" i="2"/>
  <c r="N137" i="2"/>
  <c r="F137" i="2"/>
  <c r="J105" i="2"/>
  <c r="F105" i="2"/>
  <c r="N97" i="2"/>
  <c r="F97" i="2"/>
  <c r="N86" i="2"/>
  <c r="F86" i="2"/>
  <c r="X153" i="2"/>
  <c r="T153" i="2"/>
  <c r="T145" i="2"/>
  <c r="X145" i="2"/>
  <c r="P212" i="2"/>
  <c r="H212" i="2"/>
  <c r="L212" i="2"/>
  <c r="P203" i="2"/>
  <c r="H203" i="2"/>
  <c r="L203" i="2"/>
  <c r="P193" i="2"/>
  <c r="H193" i="2"/>
  <c r="L193" i="2"/>
  <c r="L189" i="2"/>
  <c r="P189" i="2"/>
  <c r="H189" i="2"/>
  <c r="L182" i="2"/>
  <c r="P182" i="2"/>
  <c r="H182" i="2"/>
  <c r="L176" i="2"/>
  <c r="P176" i="2"/>
  <c r="H176" i="2"/>
  <c r="L164" i="2"/>
  <c r="P164" i="2"/>
  <c r="H164" i="2"/>
  <c r="P156" i="2"/>
  <c r="H156" i="2"/>
  <c r="D223" i="2"/>
  <c r="P223" i="2" s="1"/>
  <c r="Z214" i="2"/>
  <c r="V214" i="2"/>
  <c r="Z206" i="2"/>
  <c r="V206" i="2"/>
  <c r="Z195" i="2"/>
  <c r="V195" i="2"/>
  <c r="V187" i="2"/>
  <c r="Z187" i="2"/>
  <c r="V181" i="2"/>
  <c r="Z181" i="2"/>
  <c r="V170" i="2"/>
  <c r="Z170" i="2"/>
  <c r="V162" i="2"/>
  <c r="Z162" i="2"/>
  <c r="L12" i="2"/>
  <c r="F17" i="2"/>
  <c r="F21" i="2"/>
  <c r="F25" i="2"/>
  <c r="J74" i="2"/>
  <c r="J78" i="2"/>
  <c r="J82" i="2"/>
  <c r="T82" i="2"/>
  <c r="J86" i="2"/>
  <c r="P92" i="2"/>
  <c r="Z94" i="2"/>
  <c r="H96" i="2"/>
  <c r="T97" i="2"/>
  <c r="N105" i="2"/>
  <c r="P108" i="2"/>
  <c r="N109" i="2"/>
  <c r="P112" i="2"/>
  <c r="N113" i="2"/>
  <c r="P116" i="2"/>
  <c r="N117" i="2"/>
  <c r="P121" i="2"/>
  <c r="N122" i="2"/>
  <c r="P124" i="2"/>
  <c r="N125" i="2"/>
  <c r="P128" i="2"/>
  <c r="N129" i="2"/>
  <c r="P132" i="2"/>
  <c r="Z142" i="2"/>
  <c r="H144" i="2"/>
  <c r="P148" i="2"/>
  <c r="F198" i="2"/>
  <c r="N204" i="2"/>
  <c r="X209" i="2"/>
  <c r="F216" i="2"/>
  <c r="N186" i="2"/>
  <c r="F186" i="2"/>
  <c r="N180" i="2"/>
  <c r="F180" i="2"/>
  <c r="N173" i="2"/>
  <c r="F173" i="2"/>
  <c r="N165" i="2"/>
  <c r="F165" i="2"/>
  <c r="N157" i="2"/>
  <c r="F157" i="2"/>
  <c r="J157" i="2"/>
  <c r="J149" i="2"/>
  <c r="N149" i="2"/>
  <c r="F149" i="2"/>
  <c r="J141" i="2"/>
  <c r="N141" i="2"/>
  <c r="F141" i="2"/>
  <c r="J133" i="2"/>
  <c r="N133" i="2"/>
  <c r="F133" i="2"/>
  <c r="N101" i="2"/>
  <c r="F101" i="2"/>
  <c r="N93" i="2"/>
  <c r="F93" i="2"/>
  <c r="N89" i="2"/>
  <c r="F89" i="2"/>
  <c r="X157" i="2"/>
  <c r="T157" i="2"/>
  <c r="T149" i="2"/>
  <c r="X149" i="2"/>
  <c r="T141" i="2"/>
  <c r="X141" i="2"/>
  <c r="T137" i="2"/>
  <c r="X137" i="2"/>
  <c r="T133" i="2"/>
  <c r="X133" i="2"/>
  <c r="P215" i="2"/>
  <c r="H215" i="2"/>
  <c r="L215" i="2"/>
  <c r="P208" i="2"/>
  <c r="H208" i="2"/>
  <c r="L208" i="2"/>
  <c r="P197" i="2"/>
  <c r="H197" i="2"/>
  <c r="L197" i="2"/>
  <c r="L185" i="2"/>
  <c r="P185" i="2"/>
  <c r="H185" i="2"/>
  <c r="L179" i="2"/>
  <c r="P179" i="2"/>
  <c r="H179" i="2"/>
  <c r="L172" i="2"/>
  <c r="P172" i="2"/>
  <c r="H172" i="2"/>
  <c r="L168" i="2"/>
  <c r="P168" i="2"/>
  <c r="H168" i="2"/>
  <c r="L160" i="2"/>
  <c r="P160" i="2"/>
  <c r="H160" i="2"/>
  <c r="P152" i="2"/>
  <c r="H152" i="2"/>
  <c r="Z217" i="2"/>
  <c r="V217" i="2"/>
  <c r="Z210" i="2"/>
  <c r="V210" i="2"/>
  <c r="Z200" i="2"/>
  <c r="V200" i="2"/>
  <c r="V191" i="2"/>
  <c r="Z191" i="2"/>
  <c r="V183" i="2"/>
  <c r="Z183" i="2"/>
  <c r="V174" i="2"/>
  <c r="Z174" i="2"/>
  <c r="V166" i="2"/>
  <c r="Z166" i="2"/>
  <c r="R223" i="2"/>
  <c r="H51" i="2"/>
  <c r="H55" i="2"/>
  <c r="H59" i="2"/>
  <c r="H63" i="2"/>
  <c r="H69" i="2"/>
  <c r="H73" i="2"/>
  <c r="H77" i="2"/>
  <c r="H81" i="2"/>
  <c r="P88" i="2"/>
  <c r="Z90" i="2"/>
  <c r="H92" i="2"/>
  <c r="T93" i="2"/>
  <c r="J97" i="2"/>
  <c r="P104" i="2"/>
  <c r="Z106" i="2"/>
  <c r="H108" i="2"/>
  <c r="F109" i="2"/>
  <c r="Z110" i="2"/>
  <c r="H112" i="2"/>
  <c r="F113" i="2"/>
  <c r="Z114" i="2"/>
  <c r="H116" i="2"/>
  <c r="F117" i="2"/>
  <c r="Z119" i="2"/>
  <c r="H121" i="2"/>
  <c r="F122" i="2"/>
  <c r="H124" i="2"/>
  <c r="F125" i="2"/>
  <c r="Z126" i="2"/>
  <c r="H128" i="2"/>
  <c r="F129" i="2"/>
  <c r="Z130" i="2"/>
  <c r="H132" i="2"/>
  <c r="P136" i="2"/>
  <c r="Z146" i="2"/>
  <c r="H148" i="2"/>
  <c r="L152" i="2"/>
  <c r="L156" i="2"/>
  <c r="T161" i="2"/>
  <c r="T165" i="2"/>
  <c r="T169" i="2"/>
  <c r="T173" i="2"/>
  <c r="T177" i="2"/>
  <c r="T180" i="2"/>
  <c r="T186" i="2"/>
  <c r="X194" i="2"/>
  <c r="F204" i="2"/>
  <c r="N209" i="2"/>
  <c r="X213" i="2"/>
  <c r="F78" i="2"/>
  <c r="F82" i="2"/>
  <c r="J93" i="2"/>
  <c r="H136" i="2"/>
  <c r="P140" i="2"/>
  <c r="J161" i="2"/>
  <c r="J165" i="2"/>
  <c r="J169" i="2"/>
  <c r="J173" i="2"/>
  <c r="J177" i="2"/>
  <c r="J180" i="2"/>
  <c r="J186" i="2"/>
  <c r="N194" i="2"/>
  <c r="X198" i="2"/>
  <c r="F209" i="2"/>
  <c r="N213" i="2"/>
  <c r="X216" i="2"/>
  <c r="N191" i="1"/>
  <c r="F191" i="1"/>
  <c r="J191" i="1"/>
  <c r="F174" i="1"/>
  <c r="N174" i="1"/>
  <c r="J174" i="1"/>
  <c r="F153" i="1"/>
  <c r="N153" i="1"/>
  <c r="F133" i="1"/>
  <c r="J133" i="1"/>
  <c r="F108" i="1"/>
  <c r="J108" i="1"/>
  <c r="X178" i="1"/>
  <c r="T178" i="1"/>
  <c r="X160" i="1"/>
  <c r="T160" i="1"/>
  <c r="P207" i="1"/>
  <c r="H207" i="1"/>
  <c r="L202" i="1"/>
  <c r="P202" i="1"/>
  <c r="L198" i="1"/>
  <c r="P198" i="1"/>
  <c r="L192" i="1"/>
  <c r="P192" i="1"/>
  <c r="L188" i="1"/>
  <c r="P188" i="1"/>
  <c r="L185" i="1"/>
  <c r="P185" i="1"/>
  <c r="L179" i="1"/>
  <c r="P179" i="1"/>
  <c r="L176" i="1"/>
  <c r="P176" i="1"/>
  <c r="L172" i="1"/>
  <c r="P172" i="1"/>
  <c r="L166" i="1"/>
  <c r="P166" i="1"/>
  <c r="L162" i="1"/>
  <c r="P162" i="1"/>
  <c r="P158" i="1"/>
  <c r="H158" i="1"/>
  <c r="L158" i="1"/>
  <c r="L151" i="1"/>
  <c r="P151" i="1"/>
  <c r="H151" i="1"/>
  <c r="L147" i="1"/>
  <c r="P147" i="1"/>
  <c r="H147" i="1"/>
  <c r="P143" i="1"/>
  <c r="H143" i="1"/>
  <c r="L143" i="1"/>
  <c r="P139" i="1"/>
  <c r="H139" i="1"/>
  <c r="L139" i="1"/>
  <c r="P135" i="1"/>
  <c r="H135" i="1"/>
  <c r="L135" i="1"/>
  <c r="P123" i="1"/>
  <c r="H123" i="1"/>
  <c r="L123" i="1"/>
  <c r="P119" i="1"/>
  <c r="H119" i="1"/>
  <c r="L119" i="1"/>
  <c r="P114" i="1"/>
  <c r="H114" i="1"/>
  <c r="L114" i="1"/>
  <c r="P110" i="1"/>
  <c r="H110" i="1"/>
  <c r="L110" i="1"/>
  <c r="P106" i="1"/>
  <c r="H106" i="1"/>
  <c r="L106" i="1"/>
  <c r="P103" i="1"/>
  <c r="H103" i="1"/>
  <c r="L103" i="1"/>
  <c r="P99" i="1"/>
  <c r="H99" i="1"/>
  <c r="L99" i="1"/>
  <c r="P95" i="1"/>
  <c r="H95" i="1"/>
  <c r="L95" i="1"/>
  <c r="P90" i="1"/>
  <c r="H90" i="1"/>
  <c r="L90" i="1"/>
  <c r="P86" i="1"/>
  <c r="H86" i="1"/>
  <c r="P84" i="1"/>
  <c r="H84" i="1"/>
  <c r="P80" i="1"/>
  <c r="H80" i="1"/>
  <c r="P77" i="1"/>
  <c r="H77" i="1"/>
  <c r="P73" i="1"/>
  <c r="H73" i="1"/>
  <c r="P69" i="1"/>
  <c r="H69" i="1"/>
  <c r="P63" i="1"/>
  <c r="H63" i="1"/>
  <c r="P56" i="1"/>
  <c r="H56" i="1"/>
  <c r="P52" i="1"/>
  <c r="H52" i="1"/>
  <c r="P48" i="1"/>
  <c r="H48" i="1"/>
  <c r="Z205" i="1"/>
  <c r="V205" i="1"/>
  <c r="V200" i="1"/>
  <c r="Z200" i="1"/>
  <c r="V195" i="1"/>
  <c r="Z195" i="1"/>
  <c r="V191" i="1"/>
  <c r="Z191" i="1"/>
  <c r="V187" i="1"/>
  <c r="Z187" i="1"/>
  <c r="V184" i="1"/>
  <c r="Z184" i="1"/>
  <c r="V182" i="1"/>
  <c r="Z182" i="1"/>
  <c r="V175" i="1"/>
  <c r="Z175" i="1"/>
  <c r="V171" i="1"/>
  <c r="Z171" i="1"/>
  <c r="V169" i="1"/>
  <c r="Z169" i="1"/>
  <c r="V165" i="1"/>
  <c r="Z165" i="1"/>
  <c r="V161" i="1"/>
  <c r="Z161" i="1"/>
  <c r="Z154" i="1"/>
  <c r="V154" i="1"/>
  <c r="H9" i="1"/>
  <c r="P9" i="1"/>
  <c r="N10" i="1"/>
  <c r="X10" i="1"/>
  <c r="H13" i="1"/>
  <c r="P13" i="1"/>
  <c r="H17" i="1"/>
  <c r="P17" i="1"/>
  <c r="H21" i="1"/>
  <c r="P21" i="1"/>
  <c r="N27" i="1"/>
  <c r="X27" i="1"/>
  <c r="V28" i="1"/>
  <c r="V31" i="1"/>
  <c r="V35" i="1"/>
  <c r="N38" i="1"/>
  <c r="X38" i="1"/>
  <c r="V39" i="1"/>
  <c r="N42" i="1"/>
  <c r="X42" i="1"/>
  <c r="V43" i="1"/>
  <c r="N46" i="1"/>
  <c r="N108" i="1"/>
  <c r="N133" i="1"/>
  <c r="Z146" i="1"/>
  <c r="T149" i="1"/>
  <c r="L207" i="1"/>
  <c r="N187" i="1"/>
  <c r="F187" i="1"/>
  <c r="J187" i="1"/>
  <c r="F181" i="1"/>
  <c r="N181" i="1"/>
  <c r="J181" i="1"/>
  <c r="F170" i="1"/>
  <c r="N170" i="1"/>
  <c r="J170" i="1"/>
  <c r="F164" i="1"/>
  <c r="N164" i="1"/>
  <c r="J164" i="1"/>
  <c r="F157" i="1"/>
  <c r="J157" i="1"/>
  <c r="N157" i="1"/>
  <c r="F145" i="1"/>
  <c r="J145" i="1"/>
  <c r="F141" i="1"/>
  <c r="J141" i="1"/>
  <c r="F129" i="1"/>
  <c r="J129" i="1"/>
  <c r="F121" i="1"/>
  <c r="J121" i="1"/>
  <c r="F116" i="1"/>
  <c r="J116" i="1"/>
  <c r="F97" i="1"/>
  <c r="J97" i="1"/>
  <c r="F88" i="1"/>
  <c r="J88" i="1"/>
  <c r="X197" i="1"/>
  <c r="T197" i="1"/>
  <c r="X186" i="1"/>
  <c r="T186" i="1"/>
  <c r="X181" i="1"/>
  <c r="T181" i="1"/>
  <c r="X170" i="1"/>
  <c r="T170" i="1"/>
  <c r="X164" i="1"/>
  <c r="T164" i="1"/>
  <c r="T157" i="1"/>
  <c r="X157" i="1"/>
  <c r="P131" i="1"/>
  <c r="H131" i="1"/>
  <c r="L131" i="1"/>
  <c r="N15" i="1"/>
  <c r="N19" i="1"/>
  <c r="N23" i="1"/>
  <c r="N50" i="1"/>
  <c r="L52" i="1"/>
  <c r="J54" i="1"/>
  <c r="N58" i="1"/>
  <c r="J61" i="1"/>
  <c r="N65" i="1"/>
  <c r="J67" i="1"/>
  <c r="N71" i="1"/>
  <c r="L73" i="1"/>
  <c r="J75" i="1"/>
  <c r="L80" i="1"/>
  <c r="J82" i="1"/>
  <c r="L86" i="1"/>
  <c r="X88" i="1"/>
  <c r="V89" i="1"/>
  <c r="X97" i="1"/>
  <c r="V98" i="1"/>
  <c r="V105" i="1"/>
  <c r="X112" i="1"/>
  <c r="V113" i="1"/>
  <c r="X121" i="1"/>
  <c r="V122" i="1"/>
  <c r="X129" i="1"/>
  <c r="V130" i="1"/>
  <c r="X137" i="1"/>
  <c r="V138" i="1"/>
  <c r="X145" i="1"/>
  <c r="N200" i="1"/>
  <c r="F200" i="1"/>
  <c r="J200" i="1"/>
  <c r="N195" i="1"/>
  <c r="F195" i="1"/>
  <c r="J195" i="1"/>
  <c r="F178" i="1"/>
  <c r="N178" i="1"/>
  <c r="J178" i="1"/>
  <c r="F168" i="1"/>
  <c r="N168" i="1"/>
  <c r="J168" i="1"/>
  <c r="F160" i="1"/>
  <c r="N160" i="1"/>
  <c r="J160" i="1"/>
  <c r="F149" i="1"/>
  <c r="N149" i="1"/>
  <c r="F137" i="1"/>
  <c r="J137" i="1"/>
  <c r="F125" i="1"/>
  <c r="J125" i="1"/>
  <c r="J11" i="1"/>
  <c r="F112" i="1"/>
  <c r="J112" i="1"/>
  <c r="F101" i="1"/>
  <c r="J101" i="1"/>
  <c r="F93" i="1"/>
  <c r="J93" i="1"/>
  <c r="X204" i="1"/>
  <c r="T204" i="1"/>
  <c r="X194" i="1"/>
  <c r="T194" i="1"/>
  <c r="X174" i="1"/>
  <c r="T174" i="1"/>
  <c r="X168" i="1"/>
  <c r="T168" i="1"/>
  <c r="P127" i="1"/>
  <c r="H127" i="1"/>
  <c r="L127" i="1"/>
  <c r="J10" i="1"/>
  <c r="J27" i="1"/>
  <c r="J38" i="1"/>
  <c r="J42" i="1"/>
  <c r="J46" i="1"/>
  <c r="N88" i="1"/>
  <c r="N97" i="1"/>
  <c r="N112" i="1"/>
  <c r="N121" i="1"/>
  <c r="N129" i="1"/>
  <c r="N137" i="1"/>
  <c r="N145" i="1"/>
  <c r="Z150" i="1"/>
  <c r="T153" i="1"/>
  <c r="N205" i="1"/>
  <c r="F205" i="1"/>
  <c r="K158" i="4"/>
  <c r="O158" i="4"/>
  <c r="G158" i="4"/>
  <c r="K154" i="4"/>
  <c r="O154" i="4"/>
  <c r="G154" i="4"/>
  <c r="O150" i="4"/>
  <c r="G150" i="4"/>
  <c r="K150" i="4"/>
  <c r="O146" i="4"/>
  <c r="G146" i="4"/>
  <c r="K146" i="4"/>
  <c r="O142" i="4"/>
  <c r="G142" i="4"/>
  <c r="K142" i="4"/>
  <c r="O138" i="4"/>
  <c r="G138" i="4"/>
  <c r="K138" i="4"/>
  <c r="O134" i="4"/>
  <c r="G134" i="4"/>
  <c r="K134" i="4"/>
  <c r="O130" i="4"/>
  <c r="G130" i="4"/>
  <c r="K130" i="4"/>
  <c r="O126" i="4"/>
  <c r="G126" i="4"/>
  <c r="K126" i="4"/>
  <c r="O122" i="4"/>
  <c r="G122" i="4"/>
  <c r="K122" i="4"/>
  <c r="O117" i="4"/>
  <c r="G117" i="4"/>
  <c r="K117" i="4"/>
  <c r="O113" i="4"/>
  <c r="G113" i="4"/>
  <c r="K113" i="4"/>
  <c r="O109" i="4"/>
  <c r="G109" i="4"/>
  <c r="K109" i="4"/>
  <c r="O105" i="4"/>
  <c r="G105" i="4"/>
  <c r="K105" i="4"/>
  <c r="O101" i="4"/>
  <c r="G101" i="4"/>
  <c r="K101" i="4"/>
  <c r="D223" i="4"/>
  <c r="Y155" i="4"/>
  <c r="U155" i="4"/>
  <c r="Y151" i="4"/>
  <c r="U151" i="4"/>
  <c r="U147" i="4"/>
  <c r="Y147" i="4"/>
  <c r="U143" i="4"/>
  <c r="Y143" i="4"/>
  <c r="U139" i="4"/>
  <c r="Y139" i="4"/>
  <c r="U135" i="4"/>
  <c r="Y135" i="4"/>
  <c r="U131" i="4"/>
  <c r="Y131" i="4"/>
  <c r="U127" i="4"/>
  <c r="Y127" i="4"/>
  <c r="U123" i="4"/>
  <c r="Y123" i="4"/>
  <c r="U119" i="4"/>
  <c r="Y119" i="4"/>
  <c r="U114" i="4"/>
  <c r="Y114" i="4"/>
  <c r="U110" i="4"/>
  <c r="Y110" i="4"/>
  <c r="U106" i="4"/>
  <c r="Y106" i="4"/>
  <c r="U102" i="4"/>
  <c r="Y102" i="4"/>
  <c r="U98" i="4"/>
  <c r="Y98" i="4"/>
  <c r="M217" i="4"/>
  <c r="Q217" i="4"/>
  <c r="I217" i="4"/>
  <c r="M214" i="4"/>
  <c r="Q214" i="4"/>
  <c r="I214" i="4"/>
  <c r="M210" i="4"/>
  <c r="Q210" i="4"/>
  <c r="I210" i="4"/>
  <c r="M205" i="4"/>
  <c r="Q205" i="4"/>
  <c r="I205" i="4"/>
  <c r="M199" i="4"/>
  <c r="Q199" i="4"/>
  <c r="I199" i="4"/>
  <c r="M195" i="4"/>
  <c r="Q195" i="4"/>
  <c r="I195" i="4"/>
  <c r="M191" i="4"/>
  <c r="Q191" i="4"/>
  <c r="I191" i="4"/>
  <c r="M187" i="4"/>
  <c r="Q187" i="4"/>
  <c r="I187" i="4"/>
  <c r="M181" i="4"/>
  <c r="Q181" i="4"/>
  <c r="I181" i="4"/>
  <c r="M178" i="4"/>
  <c r="Q178" i="4"/>
  <c r="I178" i="4"/>
  <c r="M174" i="4"/>
  <c r="Q174" i="4"/>
  <c r="I174" i="4"/>
  <c r="M170" i="4"/>
  <c r="Q170" i="4"/>
  <c r="I170" i="4"/>
  <c r="M166" i="4"/>
  <c r="Q166" i="4"/>
  <c r="I166" i="4"/>
  <c r="M162" i="4"/>
  <c r="Q162" i="4"/>
  <c r="I162" i="4"/>
  <c r="E223" i="4"/>
  <c r="R223" i="1"/>
  <c r="Z223" i="1" s="1"/>
  <c r="AA216" i="4"/>
  <c r="W216" i="4"/>
  <c r="AA213" i="4"/>
  <c r="W213" i="4"/>
  <c r="AA209" i="4"/>
  <c r="W209" i="4"/>
  <c r="AA204" i="4"/>
  <c r="W204" i="4"/>
  <c r="AA198" i="4"/>
  <c r="W198" i="4"/>
  <c r="AA194" i="4"/>
  <c r="W194" i="4"/>
  <c r="AA190" i="4"/>
  <c r="W190" i="4"/>
  <c r="AA186" i="4"/>
  <c r="W186" i="4"/>
  <c r="AA183" i="4"/>
  <c r="W183" i="4"/>
  <c r="AA180" i="4"/>
  <c r="W180" i="4"/>
  <c r="AA177" i="4"/>
  <c r="W177" i="4"/>
  <c r="AA173" i="4"/>
  <c r="W173" i="4"/>
  <c r="AA169" i="4"/>
  <c r="W169" i="4"/>
  <c r="AA165" i="4"/>
  <c r="W165" i="4"/>
  <c r="AA161" i="4"/>
  <c r="W161" i="4"/>
  <c r="K52" i="4"/>
  <c r="K56" i="4"/>
  <c r="K60" i="4"/>
  <c r="K64" i="4"/>
  <c r="K70" i="4"/>
  <c r="K74" i="4"/>
  <c r="K78" i="4"/>
  <c r="K82" i="4"/>
  <c r="K86" i="4"/>
  <c r="K89" i="4"/>
  <c r="K93" i="4"/>
  <c r="K97" i="4"/>
  <c r="Y163" i="4"/>
  <c r="G166" i="4"/>
  <c r="K170" i="4"/>
  <c r="U171" i="4"/>
  <c r="O174" i="4"/>
  <c r="G181" i="4"/>
  <c r="U184" i="4"/>
  <c r="O187" i="4"/>
  <c r="Y192" i="4"/>
  <c r="G195" i="4"/>
  <c r="K199" i="4"/>
  <c r="U202" i="4"/>
  <c r="O205" i="4"/>
  <c r="Y211" i="4"/>
  <c r="G214" i="4"/>
  <c r="K217" i="4"/>
  <c r="U218" i="4"/>
  <c r="G162" i="4"/>
  <c r="K166" i="4"/>
  <c r="G178" i="4"/>
  <c r="K181" i="4"/>
  <c r="G191" i="4"/>
  <c r="K195" i="4"/>
  <c r="G210" i="4"/>
  <c r="K214" i="4"/>
  <c r="G52" i="4"/>
  <c r="G56" i="4"/>
  <c r="G60" i="4"/>
  <c r="G64" i="4"/>
  <c r="G70" i="4"/>
  <c r="G74" i="4"/>
  <c r="G78" i="4"/>
  <c r="G82" i="4"/>
  <c r="G86" i="4"/>
  <c r="G89" i="4"/>
  <c r="G93" i="4"/>
  <c r="G97" i="4"/>
  <c r="D223" i="1"/>
  <c r="H223" i="1" s="1"/>
  <c r="C223" i="2"/>
  <c r="J223" i="2" s="1"/>
  <c r="Q223" i="1"/>
  <c r="X223" i="1" s="1"/>
  <c r="Q223" i="2"/>
  <c r="T223" i="2" s="1"/>
  <c r="T13" i="2"/>
  <c r="V11" i="1"/>
  <c r="H13" i="2"/>
  <c r="F13" i="2"/>
  <c r="J13" i="2"/>
  <c r="N13" i="2"/>
  <c r="Z11" i="1"/>
  <c r="T11" i="1"/>
  <c r="X11" i="1"/>
  <c r="H11" i="1"/>
  <c r="L11" i="1"/>
  <c r="P11" i="1"/>
  <c r="C223" i="1" l="1"/>
  <c r="J223" i="1" s="1"/>
  <c r="F223" i="2"/>
  <c r="U223" i="4"/>
  <c r="Y223" i="4"/>
  <c r="W223" i="4"/>
  <c r="AA223" i="4"/>
  <c r="P223" i="3"/>
  <c r="H223" i="3"/>
  <c r="L223" i="3"/>
  <c r="X223" i="3"/>
  <c r="T223" i="3"/>
  <c r="V223" i="3"/>
  <c r="Z223" i="3"/>
  <c r="J223" i="3"/>
  <c r="N223" i="3"/>
  <c r="F223" i="3"/>
  <c r="N223" i="2"/>
  <c r="V223" i="2"/>
  <c r="Z223" i="2"/>
  <c r="L223" i="2"/>
  <c r="H223" i="2"/>
  <c r="X223" i="2"/>
  <c r="F11" i="1"/>
  <c r="N11" i="1"/>
  <c r="L223" i="1"/>
  <c r="P223" i="1"/>
  <c r="T223" i="1"/>
  <c r="V223" i="1"/>
  <c r="O223" i="4"/>
  <c r="K223" i="4"/>
  <c r="G223" i="4"/>
  <c r="Q223" i="4"/>
  <c r="I223" i="4"/>
  <c r="M223" i="4"/>
  <c r="F223" i="1" l="1"/>
  <c r="N223" i="1"/>
</calcChain>
</file>

<file path=xl/sharedStrings.xml><?xml version="1.0" encoding="utf-8"?>
<sst xmlns="http://schemas.openxmlformats.org/spreadsheetml/2006/main" count="1088" uniqueCount="280">
  <si>
    <t>CONCENTRADO DE CONTRATACIONES EN SUS TRES TIPOS DE PROCEDIMIENTOS</t>
  </si>
  <si>
    <t>MXN</t>
  </si>
  <si>
    <t>CIFRAS EN MILES</t>
  </si>
  <si>
    <t>Total de Contrataciones</t>
  </si>
  <si>
    <t>Adjudicación Directa</t>
  </si>
  <si>
    <t>Invitación a Cuando Menos Tres Personas</t>
  </si>
  <si>
    <t>Licitación Pública</t>
  </si>
  <si>
    <t>Contrataciones Superiores a las 300 UMA (sin considerar IVA)
$28,866.00</t>
  </si>
  <si>
    <t>Se verificaron las contrataciones en el sistema CompraNet      Si/No</t>
  </si>
  <si>
    <t>Observaciones OIC´S</t>
  </si>
  <si>
    <t>No.</t>
  </si>
  <si>
    <t>Institución</t>
  </si>
  <si>
    <t>Número</t>
  </si>
  <si>
    <t>Monto</t>
  </si>
  <si>
    <t>%
Número</t>
  </si>
  <si>
    <t>%
Monto</t>
  </si>
  <si>
    <t>Si registradas CompraNet</t>
  </si>
  <si>
    <t>%</t>
  </si>
  <si>
    <t>No registradas CompraNet</t>
  </si>
  <si>
    <t>Administración del 
Sistema Portuario Nacional
 de Altamira, S.A. de C.V. (ASIPONA ALTAMIRA)</t>
  </si>
  <si>
    <t>Administración Portuaria Integral de Coatzacoalcos, S.A. de C.V. (API COATZACOALCOS)</t>
  </si>
  <si>
    <t>Administración del 
Sistema Portuario Nacional de Dos Bocas, S.A. de C.V. (ASIPONA DOS BOCAS)</t>
  </si>
  <si>
    <t>Administración del 
Sistema Portuario Nacional de Ensenada S.A de C.V. (ASIPONA ENSENADA)</t>
  </si>
  <si>
    <t>Administración del 
Sistema Portuario Nacional de Guaymas, S.A. de C.V. (ASIPONA GUAYMAS)</t>
  </si>
  <si>
    <t>Administración del 
Sistema Portuario Nacional de Lázaro Cárdenas, S.A. de C.V. (ASIPONA LAZARO CARDENAS)</t>
  </si>
  <si>
    <t>Administración del 
Sistema Portuario Nacional de Madero, S.A. de C.V. (ASIPONA MADERO)</t>
  </si>
  <si>
    <t>Administración del 
Sistema Portuario Nacional de Manzanillo, S.A. de C.V. (ASIPONA MANZANILLO)</t>
  </si>
  <si>
    <t>Administración del 
Sistema Portuario Nacional de Mazatlán, S.A. de C.V. (ASIPONA MAZATLAN)</t>
  </si>
  <si>
    <t>Administración del 
Sistema Portuario Nacional de Progreso, S.A. de C.V. (ASIPONA PROGRESO)</t>
  </si>
  <si>
    <t>Administración del 
Sistema Portuario Nacional de Puerto Vallarta, S.A. de C.V. (ASIPONA PUERTO VALLARTA)</t>
  </si>
  <si>
    <t>Administración Portuaria Integral de Salina Cruz, S.A. de C.V. (API SALINA CRUZ)</t>
  </si>
  <si>
    <t>Administración del 
Sistema Portuario Nacional de Tampico, S.A. de C.V. (ASIPONA TAMPICO)</t>
  </si>
  <si>
    <t>Administración del 
Sistema Portuario Nacional de Topolobampo, S.A. de C.V. (ASIPONA TOPOLOBAMPO)</t>
  </si>
  <si>
    <t>Administración del 
Sistema Portuario Nacional de Tuxpan, S.A. de C.V. (ASIPONA TUXPAN)</t>
  </si>
  <si>
    <t>Administración del 
Sistema Portuario Nacional de Veracruz, S.A. DE C.V. (ASIPONA VERACRUZ)</t>
  </si>
  <si>
    <t>Aeropuerto Internacional de la Ciudad de México, S.A. de C.V. (AICM)</t>
  </si>
  <si>
    <t>Aeropuertos y Servicios Auxiliares (ASA)</t>
  </si>
  <si>
    <t>Agencia de Servicios a la Comercialización y Desarrollo de Mercados Agropecuarios (ASERCA)</t>
  </si>
  <si>
    <t>Agencia Espacial Mexicana (AEM)</t>
  </si>
  <si>
    <t>AGROASEMEX S.A.</t>
  </si>
  <si>
    <t>Autoridad Educativa Federal en la Ciudad de México (AEFCM)</t>
  </si>
  <si>
    <t>Banco del Bienestar S.N.C. (BANCO-BIENESTAR)</t>
  </si>
  <si>
    <t>Banco Nacional de Comercio Exterior S.N.C., I.B.D (BANCOMEXT)</t>
  </si>
  <si>
    <t>Banco Nacional de Obras y Servicios Públicos S.N.C., I.B.D (BANOBRAS)</t>
  </si>
  <si>
    <t>Banco Nacional del Ejército, Fuerza Aérea y Armada, S.N.C., I.B.D (BANJERCITO)</t>
  </si>
  <si>
    <t>Caminos y Puentes Federales de Ingresos y Servicios Conexos (CAPUFE)</t>
  </si>
  <si>
    <t>Casa de Moneda de México (CMM)</t>
  </si>
  <si>
    <t>Centro Cultural Tijuana S.A. de C.V. (CECUTT)</t>
  </si>
  <si>
    <t>Centro de Enseñanza Técnica Industrial Nueva Escocia (CETI)</t>
  </si>
  <si>
    <t>Centro de Ingeniería y Desarrollo Industrial (CIDESI)</t>
  </si>
  <si>
    <t>Centro de Innovación Aplicada en Tecnologías Competitivas A.C. (CIATEC)</t>
  </si>
  <si>
    <t>Centro de Investigación Científica de Yucatán A.C. (CICY)</t>
  </si>
  <si>
    <t>Centro de Investigación Científica y de Educación Superior de Ensenada (CICESE)</t>
  </si>
  <si>
    <t>Centro de Investigación e Innovación en Tecnologías de la Información y Comunicación (INFOTEC)</t>
  </si>
  <si>
    <t>Centro de Investigación en Ciencias de Información Geoespacial, A.C. (CENTROGEO)</t>
  </si>
  <si>
    <t>Centro de Investigación en Matemáticas A.C. (CIMAT)</t>
  </si>
  <si>
    <t>Centro de Investigación en Materiales Avanzados S.C. (CIMAV)</t>
  </si>
  <si>
    <t>Centro de Investigación en Óptica A.C. (CIO)</t>
  </si>
  <si>
    <t>Centro de Investigación en Química Aplicada (CIQA)</t>
  </si>
  <si>
    <t>Centro de Investigación y Asistencia en Tecnología y Diseño del Estado de Jalisco (CIATEJ)</t>
  </si>
  <si>
    <t>Centro de Investigación y de Estudios Avanzados del Instituto Politénico Nacional (CINVESTAV)</t>
  </si>
  <si>
    <t>Centro de Investigación y Desarrollo Tecnológico en Electroquímica (CIDETEQ)</t>
  </si>
  <si>
    <t>Centro de Investigación y Docencia Económicas A.C. (CIDE)</t>
  </si>
  <si>
    <t>Centro de Investigaciones Biológicas del Noroeste S.C. (CIBNOR)</t>
  </si>
  <si>
    <t>Centro de Investigaciones en Alimentación y Desarrollo, A.C. (CIAD)</t>
  </si>
  <si>
    <t>Centro de Investigaciones y Estudios Superiores en Antropología Social (CIESAS)</t>
  </si>
  <si>
    <t>Centro De Tecnología Avanzada A.C. (CIATEQ)</t>
  </si>
  <si>
    <t>Centro Nacional de Control de Energía (CENACE)</t>
  </si>
  <si>
    <t>Centro Nacional de Control del Gas Natural (CENAGAS)</t>
  </si>
  <si>
    <t>Centro Nacional de Inteligencia (CNI)</t>
  </si>
  <si>
    <t>Centro Nacional de Metrología (CENAM)</t>
  </si>
  <si>
    <t>Centro Regional de Alta Especialidad de Chiapas (CRAECHIS)</t>
  </si>
  <si>
    <t>Centros de Integración Juvenil A.C. (CIJ)</t>
  </si>
  <si>
    <t>Colegio de Bachilleres (COLBACH)</t>
  </si>
  <si>
    <t>Colegio de Postgraduados (COLPOST)</t>
  </si>
  <si>
    <t>Colegio Nacional de Educación Profesional Técnica (CONALEP)</t>
  </si>
  <si>
    <t>Comisión de Operación y Fomento de Actividades Académicas del Instituto Politécnico Nacional (COFAA)</t>
  </si>
  <si>
    <t>Comisión Federal para la Protección contra Riesgos Sanitarios (COFEPRIS)</t>
  </si>
  <si>
    <t>Comisión Nacional Bancaria y de Valores (CNBV)</t>
  </si>
  <si>
    <t>Comisión Nacional de Acuacultura y Pesca (CONAPESCA)</t>
  </si>
  <si>
    <t>Comisión Nacional de Arbitraje Médico (CONAMED)</t>
  </si>
  <si>
    <t>Comisión Nacional de Cultura Física y Deporte (CONADE)</t>
  </si>
  <si>
    <t>Comisión Nacional de Hidrocarburos (CNH)</t>
  </si>
  <si>
    <t>Comisión Nacional de las Zonas Áridas (CONAZA)</t>
  </si>
  <si>
    <t>Comisión Nacional de Libros de Texto Gratuitos (CONALITEG)</t>
  </si>
  <si>
    <t>Comisión Nacional de los Salarios Mínimos (CONASAMI)</t>
  </si>
  <si>
    <t>Comisión Nacional de Seguridad Nuclear y Salvaguardias (CNSNS)</t>
  </si>
  <si>
    <t>Comisión Nacional de Seguros y Fianzas (CNSF)</t>
  </si>
  <si>
    <t>Comisión Nacional de Vivienda (CONAVI)</t>
  </si>
  <si>
    <t>Comisión Nacional del Agua (CONAGUA)</t>
  </si>
  <si>
    <t>Comisión Nacional del Sistema de Ahorro para el Retiro (CONSAR)</t>
  </si>
  <si>
    <t>Comisión Nacional Forestal (CONAFOR)</t>
  </si>
  <si>
    <t>Comisión Nacional para la Protección y Defensa de los Usuarios de Servicios Financieros  (CONDUSEF)</t>
  </si>
  <si>
    <t>Comisión Reguladora de Energía (CRE)</t>
  </si>
  <si>
    <t>Compañía Mexicana de Exploraciones S.A. de C.V. (COMESA)</t>
  </si>
  <si>
    <t>Consejería Jurídica del Ejecutivo Federal (CJEF)</t>
  </si>
  <si>
    <t>Consejo Nacional de Ciencia y Tecnología (CONACyT)</t>
  </si>
  <si>
    <t>Consejo Nacional de Evaluación de la Política de Desarrollo Social (CONEVAL)</t>
  </si>
  <si>
    <t>Consejo Nacional de Fomento Educativo (CONAFE)</t>
  </si>
  <si>
    <t>Consejo Nacional para el Desarrollo y la Integración de las Personas con Discapacidad (CONADIS)</t>
  </si>
  <si>
    <t>Consejo Nacional para Prevenir la Discriminación (CONAPRED)</t>
  </si>
  <si>
    <t>Coordinacion Nacional de Becas para el Bienestar Benito Juarez. (CNBBJ)</t>
  </si>
  <si>
    <t>Corporación Mexicana de Investigación en Materiales S.A. de C.V. (COMIMSA)</t>
  </si>
  <si>
    <t>Corredor Interoceánico del Istmo de Tehuantepec (CIIT)</t>
  </si>
  <si>
    <t>Delegaciones Instituto Mexicano del Seguro Social (IMSS)</t>
  </si>
  <si>
    <t>Diconsa, S.A. de C.V. (DICONSA)</t>
  </si>
  <si>
    <t>Educal S.A. de C.V. (EDUCAL)</t>
  </si>
  <si>
    <t>El Colegio de la Frontera Norte, A.C. (COLEF)</t>
  </si>
  <si>
    <t>El Colegio de la Frontera Sur (ECOSUR)</t>
  </si>
  <si>
    <t>El Colegio de Michoacán A.C. (COLMICH)</t>
  </si>
  <si>
    <t>El Colegio de San Luis A.C. (COLSAN)</t>
  </si>
  <si>
    <t>Estudios Churubusco Azteca S.A. (ECHASA) y Centro de Capacitación Cinematográfica A.C. (CCC)</t>
  </si>
  <si>
    <t>Exportadora de Sal S.A. de C.V. (ESSA)</t>
  </si>
  <si>
    <t>Ferrocarril del Istmo de Tehuantepec, S.A. de C.V. (FIT)</t>
  </si>
  <si>
    <t>Fideicomiso de Fomento Minero (FIFOMI)</t>
  </si>
  <si>
    <t>Fideicomiso de Formación y Capacitación para el Personal de la Marina Mercante Nacional  (FIDENA)</t>
  </si>
  <si>
    <t>Fideicomiso de los Sistemas Normalizado de Competencia Laboral y de Certificación de Competencia Laboral (CONOCER)</t>
  </si>
  <si>
    <t>Fideicomiso de Riesgo Compartido (FIRCO)</t>
  </si>
  <si>
    <t>Fideicomiso Fondo Nacional de Fomento Ejidal (FIFONAFE)</t>
  </si>
  <si>
    <t>Fideicomiso Fondo Nacional de Habitaciones Populares (FONHAPO)</t>
  </si>
  <si>
    <t>Fideicomisos Instituidos en Relación con la Agricultura "FIRA" (incluye FEESA, FEFA, FEGA, FOPESCA y FONDO)</t>
  </si>
  <si>
    <t>Financiera Nacional de Desarrollo Agropecuario, Rural, Forestal y Pesquero (FND)</t>
  </si>
  <si>
    <t>Fondo de Capitalización e Inversión del Sector Rural (FOCIR)</t>
  </si>
  <si>
    <t>Fondo de Cultura Económica (FCE)</t>
  </si>
  <si>
    <t>Fondo de la Vivienda del ISSSTE (FOVISSSTE)</t>
  </si>
  <si>
    <t>Fondo Nacional de Fomento al Turismo (FONATUR) y empresas de participación accionaria</t>
  </si>
  <si>
    <t>Fondo Nacional para el Fomento de las Artesanías (FONART)</t>
  </si>
  <si>
    <t>Grupo Aeroportuario de la Ciudad de México, S.A. de C. V. (GACM)</t>
  </si>
  <si>
    <t>Guardia Nacional (GN)</t>
  </si>
  <si>
    <t xml:space="preserve">Hospital General de México Dr. Eduardo Liceaga (HGM) </t>
  </si>
  <si>
    <t>Hospital General Dr. Manuel Gea González (HOSPITAL GEA)</t>
  </si>
  <si>
    <t>Hospital Infantil de México Federico Gómez (HIM)</t>
  </si>
  <si>
    <t>Hospital Juárez de México (HJM)</t>
  </si>
  <si>
    <t>Hospital Regional de Alta Especialidad de Ciudad Victoria (HRAEVIC)</t>
  </si>
  <si>
    <t>Hospital Regional de Alta Especialidad de Ixtapaluca (HRAEI)</t>
  </si>
  <si>
    <t>Hospital Regional de Alta Especialidad de la Península de Yucatán (HRAEPYUC)</t>
  </si>
  <si>
    <t>Hospital Regional de Alta Especialidad de Oaxaca (HRAEOAX)</t>
  </si>
  <si>
    <t>Hospital Regional de Alta Especialidad del Bajío (HRAEBJ)</t>
  </si>
  <si>
    <t>Impresora y Encuadernadora Progreso, S.A. de C.V (IEPSA)</t>
  </si>
  <si>
    <t>Instituto de Ecología, A.C. (INECOL)</t>
  </si>
  <si>
    <t>Instituto de Investigaciones Dr. José María Luis Mora (MORA)</t>
  </si>
  <si>
    <t>Instituto de Salud para el Bienestar (INSABI)</t>
  </si>
  <si>
    <t>Instituto de Seguridad Social para las Fuerzas Armadas Mexicanas (ISSFAM)</t>
  </si>
  <si>
    <t>Instituto de Seguridad y Servicios Sociales de los Trabajadores del Estado (ISSSTE)</t>
  </si>
  <si>
    <t>Instituto del Fondo Nacional para el Consumo de los Trabajadores (INFONACOT)</t>
  </si>
  <si>
    <t>Instituto Mexicano de Cinematografía (IMCINE)</t>
  </si>
  <si>
    <t>Instituto Mexicano de la Juventud (IMJ)</t>
  </si>
  <si>
    <t>Instituto Mexicano de la Propiedad Industrial (IMPI)</t>
  </si>
  <si>
    <t>Instituto Mexicano de la Radio (IMER)</t>
  </si>
  <si>
    <t>Instituto Mexicano de Tecnología del Agua (IMTA)</t>
  </si>
  <si>
    <t>Instituto Mexicano del Petróleo (IMP)</t>
  </si>
  <si>
    <t>Instituto Nacional de Antropología e Historia (INAH)</t>
  </si>
  <si>
    <t>Instituto Nacional de Astrofísica, Óptica y Electrónica (INAOE)</t>
  </si>
  <si>
    <t>Instituto Nacional de Bellas Artes y Literatura (INBAL)</t>
  </si>
  <si>
    <t>Instituto Nacional de Cancerología (INCAN)</t>
  </si>
  <si>
    <t>Instituto Nacional de Cardiología Ignacio Chávez (INCARD)</t>
  </si>
  <si>
    <t>Instituto Nacional de Ciencias Médicas y Nutrición Salvador Zubirán (INCMNSZ)</t>
  </si>
  <si>
    <t>Instituto Nacional de Ciencias Penales (INACIPE)</t>
  </si>
  <si>
    <t>Instituto Nacional de Electricidad y Energías Limpias (INEEL)</t>
  </si>
  <si>
    <t>Instituto Nacional de Enfermedades Respiratorias Ismael Cosío Villegas  (INER)</t>
  </si>
  <si>
    <t>Instituto Nacional de Infraestructura Física Educativa (INIFED)</t>
  </si>
  <si>
    <t>Instituto Nacional de Investigaciones Forestales, Agrícolas y Pecuarias (INIFAP)</t>
  </si>
  <si>
    <t>Instituto Nacional de Investigaciones Nucleares (ININ)</t>
  </si>
  <si>
    <t>Instituto Nacional de la Economía Social (INAES)</t>
  </si>
  <si>
    <t>Instituto Nacional de las Mujeres (INMUJERES)</t>
  </si>
  <si>
    <t>Instituto Nacional de las Personas Adultas Mayores (INAPAM)</t>
  </si>
  <si>
    <t>Instituto Nacional de Lenguas Indígenas (INALI)</t>
  </si>
  <si>
    <t>Instituto Nacional de los Púeblos Indígenas (IPI)</t>
  </si>
  <si>
    <t>Instituto Nacional de Medicina Genómica (INMG)</t>
  </si>
  <si>
    <t>Instituto Nacional de Migración (INM)</t>
  </si>
  <si>
    <t>Instituto Nacional de Neurología y Neurocirugía Manuel Velasco Suárez (INNN)</t>
  </si>
  <si>
    <t>Instituto Nacional de Pediatría (INP)</t>
  </si>
  <si>
    <t>Instituto Nacional de Perinatología Isidro Espinosa de los Reyes (INPER)</t>
  </si>
  <si>
    <t>Instituto Nacional de Psiquitría Ramón de la Fuente Muñiz (INPSIQ)</t>
  </si>
  <si>
    <t>Instituto Nacional de Rehabilitación (INR)</t>
  </si>
  <si>
    <t>Instituto Nacional de Salud Pública (INSP)</t>
  </si>
  <si>
    <t>Instituto Nacional del Suelo Sustentable (INSUS)</t>
  </si>
  <si>
    <t>Instituto Nacional para el Desarrollo de Capacidades del Sector Rural, A.C. (INCA RURAL)</t>
  </si>
  <si>
    <t>Instituto Nacional para la Educación de los Adultos (INEA)</t>
  </si>
  <si>
    <t>Instituto para Devolver al Pueblo lo Robado (INDEP)</t>
  </si>
  <si>
    <t>Instituto para la Protección al Ahorro Bancario (IPAB)</t>
  </si>
  <si>
    <t>Instituto Politécnico Nacional (IPN)</t>
  </si>
  <si>
    <t>Instituto Potosino de Investigación Científica y Tecnológica A.C. (IPICYT)</t>
  </si>
  <si>
    <t>Laboratorios de Biológicos y Reactivos de México S.A. de C.V. (BIRMEX)</t>
  </si>
  <si>
    <t>Liconsa, S.A. de C.V. (LICONSA)</t>
  </si>
  <si>
    <t>Lotería Nacional para la Asistencia Pública (LOTENAL)</t>
  </si>
  <si>
    <t>Nacional Financiera S.N.C. (NAFIN)</t>
  </si>
  <si>
    <t xml:space="preserve">NOTIMEX Agencia de Noticias del Estado Mexicano (NOTIMEX)
</t>
  </si>
  <si>
    <t xml:space="preserve">Organismo Promotor de Inversiones en Telecomunicaciones (PROMTEL) </t>
  </si>
  <si>
    <t>Órgano Administrativo Desconcentrado Prevención y Readaptación Social  (PRS)</t>
  </si>
  <si>
    <t>Patronato de Obras e Instalaciones 
del Instituto Politécnico Nacional (POI)</t>
  </si>
  <si>
    <t>Presidencia de la República (PR)</t>
  </si>
  <si>
    <t>Procuraduría Agraria (PA)</t>
  </si>
  <si>
    <t>Procuraduría de la Defensa del Contribuyente (PRODECON)</t>
  </si>
  <si>
    <t>Procuraduría Federal del Consumidor (PROFECO)</t>
  </si>
  <si>
    <t>Productora Nacional de Biológicos Veterinarios (PRONABIVE)</t>
  </si>
  <si>
    <t>Pronósticos para la Asistencia Pública (PRONOSTICOS)</t>
  </si>
  <si>
    <t>Registro Agrario Nacional (RAN)</t>
  </si>
  <si>
    <t>Secretaría de Agricultura y Desarrollo Rural (SADER)</t>
  </si>
  <si>
    <t>Secretaría de Bienestar (SEBIEN)</t>
  </si>
  <si>
    <t>Secretaría de Infraestructura, Comunicaciones y Transportes (SICT)</t>
  </si>
  <si>
    <t>Secretaría de Cultura (CULTURA)</t>
  </si>
  <si>
    <t>Secretaría de Desarrollo Agrario, Territorial y Urbano (SEDATU)</t>
  </si>
  <si>
    <t>Secretaría de Economía (SE)</t>
  </si>
  <si>
    <t>Secretaría de Educación Pública (SEP)</t>
  </si>
  <si>
    <t>Secretaría de Energía (SENER)</t>
  </si>
  <si>
    <t>Secretaría de Gobernación (SEGOB).___ Archivo General de la Nación (AGN), Comisión Ejecutiva de Atención a Victimas (CEAV)</t>
  </si>
  <si>
    <t>Secretaría de Hacienda y Crédito Público (SHCP)</t>
  </si>
  <si>
    <t>Secretaría de la Defensa Nacional (SEDENA)</t>
  </si>
  <si>
    <t>Secretaría de Marina (SEMAR)</t>
  </si>
  <si>
    <t>Secretaría de Medio Ambiente y Recursos Naturales (SEMARNAT)</t>
  </si>
  <si>
    <t>Secretaría de Relaciones Exteriores (SRE)</t>
  </si>
  <si>
    <t xml:space="preserve">Secretaría de Salud (SSA)
</t>
  </si>
  <si>
    <t>Secretaría de Seguridad y Protección Ciudadana (SSPC)</t>
  </si>
  <si>
    <t>Secretaría de Turismo (SECTUR)</t>
  </si>
  <si>
    <t>Secretaría del Trabajo y Previsión Social (STPS)</t>
  </si>
  <si>
    <t>Secretaria Ejecutiva del Sistema Nacional Anticorrupción. (SESNA)</t>
  </si>
  <si>
    <t>Secretariado Ejecutivo del Sistema Nacional de Seguridad Pública (SESNSP)</t>
  </si>
  <si>
    <t>Seguridad Alimentaria Mexicana (SEGALMEX)</t>
  </si>
  <si>
    <t>Servicio de Administración Tributaria (SAT)</t>
  </si>
  <si>
    <t>Servicio de Protección Federal (SERPROFED)</t>
  </si>
  <si>
    <t>Servicio Geológico Mexicano (SGM)</t>
  </si>
  <si>
    <t>Servicio Nacional de Sanidad, Inocuidad y Calidad Agroalimentaria (SENASICA)</t>
  </si>
  <si>
    <t>Servicio Postal Mexicano (SEPOMEX)</t>
  </si>
  <si>
    <t>Servicios a la Navegación en el Espacio Aéreo Mexicano (SENEAM)</t>
  </si>
  <si>
    <t>Sistema Nacional para el Desarrollo Integral de la Familia (DIF)</t>
  </si>
  <si>
    <t>Sociedad Hipotecaria Federal, S.N.C. (SHF)</t>
  </si>
  <si>
    <t>SUPERISSSTE</t>
  </si>
  <si>
    <t>Talleres Gráficos de México (TGM)</t>
  </si>
  <si>
    <t>Telecomunicaciones de México (TELECOMM)</t>
  </si>
  <si>
    <t>Televisión Metropolitana S.A. de C.V. (TVMETRO)</t>
  </si>
  <si>
    <t>Unidad Médica de Alta Especialidad (UMAE-IMSS)</t>
  </si>
  <si>
    <t>Universidad Pedagógica Nacional (UPN)</t>
  </si>
  <si>
    <t>TOTALES</t>
  </si>
  <si>
    <t>USD</t>
  </si>
  <si>
    <t>EURO</t>
  </si>
  <si>
    <t>OTRAS DIVISAS</t>
  </si>
  <si>
    <t>TIPO DE DIVISA</t>
  </si>
  <si>
    <t>E J E M P L O   D E   L L E N A D O</t>
  </si>
  <si>
    <t>CONTRATACIONES REPORTADAS EN CIFRAS DE MILES DE PESOS</t>
  </si>
  <si>
    <t>Se verifícaron las Contrataciones en el sistema CompraNet</t>
  </si>
  <si>
    <t>Observaciones de OIC'S</t>
  </si>
  <si>
    <t>Contrataciones registradas en el Sistema CompraNet</t>
  </si>
  <si>
    <t>INSTITUCIÓN</t>
  </si>
  <si>
    <t>SI</t>
  </si>
  <si>
    <t>NO</t>
  </si>
  <si>
    <t>SI/NO</t>
  </si>
  <si>
    <t>A</t>
  </si>
  <si>
    <t>B</t>
  </si>
  <si>
    <t>C</t>
  </si>
  <si>
    <t>D</t>
  </si>
  <si>
    <t>E</t>
  </si>
  <si>
    <t>F</t>
  </si>
  <si>
    <t>G</t>
  </si>
  <si>
    <t>H</t>
  </si>
  <si>
    <t>I</t>
  </si>
  <si>
    <t>J</t>
  </si>
  <si>
    <t>K</t>
  </si>
  <si>
    <t>L</t>
  </si>
  <si>
    <t>M</t>
  </si>
  <si>
    <t>N</t>
  </si>
  <si>
    <t>O</t>
  </si>
  <si>
    <r>
      <rPr>
        <b/>
        <i/>
        <sz val="11"/>
        <color theme="1"/>
        <rFont val="Montserrat"/>
      </rPr>
      <t>Es necesario identificar el nombre de su Institución.</t>
    </r>
    <r>
      <rPr>
        <sz val="11"/>
        <color theme="1"/>
        <rFont val="Montserrat"/>
      </rPr>
      <t xml:space="preserve">
Cabe señalar que para estos efectos se considera que dentro del nombre de la Institución ya están incluidos todos los Órganos Desconcentrados.</t>
    </r>
  </si>
  <si>
    <r>
      <rPr>
        <b/>
        <u/>
        <sz val="11"/>
        <color theme="1"/>
        <rFont val="Montserrat"/>
      </rPr>
      <t>Esta celda se encuentra formulada</t>
    </r>
    <r>
      <rPr>
        <sz val="11"/>
        <color theme="1"/>
        <rFont val="Montserrat"/>
      </rPr>
      <t xml:space="preserve"> y automáticamente registrará el número TOTAL de las contrataciones superiores a 300 UMA del mes que corresponda y debidamente registradas en CompraNet, considerando las contrataciones totales por Dependencia e incluyendo el total de contrataciones de los Órganos Desconcentrados, tomando en cuenta los tres tipos de contrataciones.
</t>
    </r>
  </si>
  <si>
    <t xml:space="preserve">         </t>
  </si>
  <si>
    <r>
      <t>En esta celda se registrará el número TOTAL de las contrataciones por el tipo de procedimiento de</t>
    </r>
    <r>
      <rPr>
        <b/>
        <sz val="11"/>
        <color theme="1"/>
        <rFont val="Montserrat"/>
      </rPr>
      <t xml:space="preserve"> ADJUDICACIÓN DIRECTA</t>
    </r>
    <r>
      <rPr>
        <sz val="11"/>
        <color theme="1"/>
        <rFont val="Montserrat"/>
      </rPr>
      <t xml:space="preserve"> superiores a 300 UMA del mes que corresponda y debidamente registradas en CompraNet, considerando las contrataciones totales por Dependencia e incluyendo el total de contrataciones de los Órganos Desconcentrados, es decir toda la información deberá ser registrada en un solo renglón.
</t>
    </r>
  </si>
  <si>
    <r>
      <t xml:space="preserve">En esta celda se registrará el importe TOTAL sin IVA de las contrataciones en pesos, dólares, euros etc... en las pestañas correspondientes para tal efecto, por el tipo de procedimiento de </t>
    </r>
    <r>
      <rPr>
        <b/>
        <sz val="11"/>
        <color theme="1"/>
        <rFont val="Montserrat"/>
      </rPr>
      <t>ADJUDICACIÓN DIRECTA</t>
    </r>
    <r>
      <rPr>
        <sz val="11"/>
        <color theme="1"/>
        <rFont val="Montserrat"/>
      </rPr>
      <t xml:space="preserve"> superiores a 300 UMA del mes que corresponda y debidamente registradas en CompraNet, considerando las contrataciones totales por Dependencia e incluyendo el total de contrataciones de los Órganos Desconcentrados, es decir toda la información deberá ser registrada en un solo renglón.
Es de suma importancia verificar que el total de las contrataciones sean superiores a 300 UMA y se encuentren registradas en el Sistema CompraNet, esto con fundamento en el numeral 4 del ACUERDO por el que se establecen las disposiciones que se deberán observar para la utilización del Sistema Electrónico de Información Pública Gubernamental denominado CompraNet, señala que "Para la realización de licitaciones públicas, invitaciones a cuando menos tres personas y adjudicaciones directas, con independencia de su carácter nacional o internacional, cuyos montos sean superiores a la cantidad equivalente a trescientas UMA, sin considerar el Impuesto al Valor Agregado, deberá utilizarse CompraNet..."
A continuación se muestran algunos ejemplos de registro (en miles de pesos) con un importe de </t>
    </r>
    <r>
      <rPr>
        <u/>
        <sz val="11"/>
        <color theme="1"/>
        <rFont val="Montserrat"/>
      </rPr>
      <t>"un millón cuarenta y dos mil seiscientos veintidós pesos"</t>
    </r>
    <r>
      <rPr>
        <sz val="11"/>
        <color theme="1"/>
        <rFont val="Montserrat"/>
      </rPr>
      <t xml:space="preserve">:
</t>
    </r>
    <r>
      <rPr>
        <b/>
        <sz val="11"/>
        <color theme="9" tint="-0.249977111117893"/>
        <rFont val="Montserrat"/>
      </rPr>
      <t>Correcto: 1,042.62</t>
    </r>
    <r>
      <rPr>
        <sz val="11"/>
        <color theme="1"/>
        <rFont val="Montserrat"/>
      </rPr>
      <t xml:space="preserve">
</t>
    </r>
    <r>
      <rPr>
        <b/>
        <sz val="11"/>
        <color rgb="FFFF0000"/>
        <rFont val="Montserrat"/>
      </rPr>
      <t xml:space="preserve">Incorrecto: 1´042.62
Incorrecto: $1.042.62 </t>
    </r>
    <r>
      <rPr>
        <b/>
        <sz val="11"/>
        <color theme="1"/>
        <rFont val="Montserrat"/>
      </rPr>
      <t xml:space="preserve">  
</t>
    </r>
    <r>
      <rPr>
        <b/>
        <sz val="11"/>
        <color rgb="FFFF0000"/>
        <rFont val="Montserrat"/>
      </rPr>
      <t xml:space="preserve">Incorrecto: 1,042,622
</t>
    </r>
    <r>
      <rPr>
        <sz val="11"/>
        <rFont val="Montserrat"/>
      </rPr>
      <t>Es estrictamente indispensable que el monto se encuentre registrado en</t>
    </r>
    <r>
      <rPr>
        <b/>
        <u/>
        <sz val="11"/>
        <rFont val="Montserrat"/>
      </rPr>
      <t xml:space="preserve"> miles de pesos, en formato de número, con dos decimales y sin signo de pesos.</t>
    </r>
  </si>
  <si>
    <r>
      <t xml:space="preserve">En esta celda se registrará el número TOTAL de las contrataciones por el tipo de procedimiento de </t>
    </r>
    <r>
      <rPr>
        <b/>
        <sz val="11"/>
        <color theme="1"/>
        <rFont val="Montserrat"/>
      </rPr>
      <t>INVITACIÓN A CUANDO MENOS TRES PERSONAS</t>
    </r>
    <r>
      <rPr>
        <sz val="11"/>
        <color theme="1"/>
        <rFont val="Montserrat"/>
      </rPr>
      <t xml:space="preserve"> superiores a 300 UMA del mes que corresponda y debidamente registradas en CompraNet, considerando las contrataciones totales por Dependencia e incluyendo el total de contrataciones de los Órganos Desconcentrados, es decir toda la información deberá ser registrada en un solo renglón.
</t>
    </r>
  </si>
  <si>
    <r>
      <t xml:space="preserve">En esta celda se registrará el importe TOTAL sin IVA de las contrataciones en pesos, dólares, euros etc... en las pestañas correspondientes para tal efecto, por el tipo de procedimiento de </t>
    </r>
    <r>
      <rPr>
        <b/>
        <sz val="11"/>
        <color theme="1"/>
        <rFont val="Montserrat"/>
      </rPr>
      <t xml:space="preserve">INVITACIÓN A CUANDO MENOS TRES PERSONAS </t>
    </r>
    <r>
      <rPr>
        <sz val="11"/>
        <color theme="1"/>
        <rFont val="Montserrat"/>
      </rPr>
      <t xml:space="preserve">superiores a 300 UMA del mes que corresponda y debidamente registradas en CompraNet, considerando las contrataciones totales por Dependencia e incluyendo el total de contrataciones de los Órganos Desconcentrados, es decir toda la información deberá ser registrada en un solo renglón.
Es de suma importancia verificar que el total de las contrataciones sean superiores a 300 UMA y se encuentren registradas en el Sistema CompraNet, esto con fundamento en el numeral 4 del ACUERDO por el que se establecen las disposiciones que se deberán observar para la utilización del Sistema Electrónico de Información Pública Gubernamental denominado CompraNet, señala que "Para la realización de licitaciones públicas, invitaciones a cuando menos tres personas y adjudicaciones directas, con independencia de su carácter nacional o internacional, cuyos montos sean superiores a la cantidad equivalente a trescientas UMA, sin considerar el Impuesto al Valor Agregado, deberá utilizarse CompraNet..."
A continuación se muestran algunos ejemplos de registro (en miles de pesos) con un importe de </t>
    </r>
    <r>
      <rPr>
        <u/>
        <sz val="11"/>
        <color theme="1"/>
        <rFont val="Montserrat"/>
      </rPr>
      <t>"dos millones ochocientos sesenta y siete mil trescientos treinta y ocho pesos"</t>
    </r>
    <r>
      <rPr>
        <sz val="11"/>
        <color theme="1"/>
        <rFont val="Montserrat"/>
      </rPr>
      <t xml:space="preserve">:
</t>
    </r>
    <r>
      <rPr>
        <b/>
        <sz val="11"/>
        <color theme="9" tint="-0.249977111117893"/>
        <rFont val="Montserrat"/>
      </rPr>
      <t>Correcto: 2,867.33</t>
    </r>
    <r>
      <rPr>
        <sz val="11"/>
        <color theme="1"/>
        <rFont val="Montserrat"/>
      </rPr>
      <t xml:space="preserve">
</t>
    </r>
    <r>
      <rPr>
        <b/>
        <sz val="11"/>
        <color rgb="FFFF0000"/>
        <rFont val="Montserrat"/>
      </rPr>
      <t xml:space="preserve">Incorrecto: 2´867.33
Incorrecto: $2.867.33   
Incorrecto: 2,867,338
</t>
    </r>
    <r>
      <rPr>
        <sz val="11"/>
        <rFont val="Montserrat"/>
      </rPr>
      <t>Es estrictamente indispensable que el monto se encuentre registrado en</t>
    </r>
    <r>
      <rPr>
        <b/>
        <u/>
        <sz val="11"/>
        <rFont val="Montserrat"/>
      </rPr>
      <t xml:space="preserve"> miles de pesos, en formato de número, con dos decimales y sin signo de pesos.</t>
    </r>
  </si>
  <si>
    <r>
      <t xml:space="preserve">En esta celda se registrará el número TOTAL de las contrataciones por el tipo de procedimiento de </t>
    </r>
    <r>
      <rPr>
        <b/>
        <sz val="11"/>
        <color theme="1"/>
        <rFont val="Montserrat"/>
      </rPr>
      <t>LICITACIÓN PÚBLICA</t>
    </r>
    <r>
      <rPr>
        <sz val="11"/>
        <color theme="1"/>
        <rFont val="Montserrat"/>
      </rPr>
      <t xml:space="preserve"> superiores a 300 UMA del mes que corresponda y debidamente registradas en CompraNet, considerando las contrataciones totales por Dependencia e incluyendo el total de contrataciones de los Órganos Desconcentrados, es decir toda la información deberá ser registrada en un solo renglón.
</t>
    </r>
  </si>
  <si>
    <r>
      <t xml:space="preserve">En esta celda se registrará el importe TOTAL sin IVA de las contrataciones  en pesos, dólares, euros etc... en las pestañas correspondientes para tal efecto, por el tipo de procedimiento de </t>
    </r>
    <r>
      <rPr>
        <b/>
        <sz val="11"/>
        <color theme="1"/>
        <rFont val="Montserrat"/>
      </rPr>
      <t xml:space="preserve">LICITACIÓN PÚBLICA </t>
    </r>
    <r>
      <rPr>
        <sz val="11"/>
        <color theme="1"/>
        <rFont val="Montserrat"/>
      </rPr>
      <t xml:space="preserve">superiores a 300 UMA del mes que corresponda y debidamente registradas en CompraNet, considerando las contrataciones totales por Dependencia e incluyendo el total de contrataciones de los Órganos Desconcentrados, es decir toda la información deberá ser registrada en un solo renglón.
Es de suma importancia verificar que el total de las contrataciones sean superiores a 300 UMA y se encuentren registradas en el Sistema CompraNet, esto con fundamento en el numeral 4 del ACUERDO por el que se establecen las disposiciones que se deberán observar para la utilización del Sistema Electrónico de Información Pública Gubernamental denominado CompraNet, señala que "Para la realización de licitaciones públicas, invitaciones a cuando menos tres personas y adjudicaciones directas, con independencia de su carácter nacional o internacional, cuyos montos sean superiores a la cantidad equivalente a trescientas UMA, sin considerar el Impuesto al Valor Agregado, deberá utilizarse CompraNet..."
A continuación se muestran algunos ejemplos de registro (en miles de pesos) con un importe de </t>
    </r>
    <r>
      <rPr>
        <u/>
        <sz val="11"/>
        <color theme="1"/>
        <rFont val="Montserrat"/>
      </rPr>
      <t>"cuatrocientos setenta y nueve mil ochocientos noventa y ocho pesos"</t>
    </r>
    <r>
      <rPr>
        <sz val="11"/>
        <color theme="1"/>
        <rFont val="Montserrat"/>
      </rPr>
      <t xml:space="preserve">:
</t>
    </r>
    <r>
      <rPr>
        <b/>
        <sz val="11"/>
        <color theme="9" tint="-0.249977111117893"/>
        <rFont val="Montserrat"/>
      </rPr>
      <t>Correcto: 479.89</t>
    </r>
    <r>
      <rPr>
        <sz val="11"/>
        <color theme="1"/>
        <rFont val="Montserrat"/>
      </rPr>
      <t xml:space="preserve">
</t>
    </r>
    <r>
      <rPr>
        <b/>
        <sz val="11"/>
        <color rgb="FFFF0000"/>
        <rFont val="Montserrat"/>
      </rPr>
      <t xml:space="preserve">Incorrecto: $479.89   
Incorrecto: 479,8987
</t>
    </r>
    <r>
      <rPr>
        <sz val="11"/>
        <rFont val="Montserrat"/>
      </rPr>
      <t>Es estrictamente indispensable que el monto se encuentre registrado en</t>
    </r>
    <r>
      <rPr>
        <b/>
        <u/>
        <sz val="11"/>
        <rFont val="Montserrat"/>
      </rPr>
      <t xml:space="preserve"> miles de pesos, en formato de número, con dos decimales y sin signo de pesos.</t>
    </r>
  </si>
  <si>
    <t>CONTRATACIONES SÍ REGISTRADAS Y NO REGISTRADAS EN EL SISTEMA COMPRANET POR LA INSTITUCIÓN</t>
  </si>
  <si>
    <r>
      <t xml:space="preserve">En esta celda se registrará el número TOTAL de las contrataciones por los 3 tipos de procedimientos existentes superiores a 300 UMA del mes que corresponda </t>
    </r>
    <r>
      <rPr>
        <u/>
        <sz val="11"/>
        <color theme="1"/>
        <rFont val="Montserrat"/>
      </rPr>
      <t xml:space="preserve">y </t>
    </r>
    <r>
      <rPr>
        <b/>
        <u/>
        <sz val="11"/>
        <rFont val="Montserrat"/>
      </rPr>
      <t>que efectivamente fueron registradas en CompraNet</t>
    </r>
    <r>
      <rPr>
        <sz val="11"/>
        <color theme="1"/>
        <rFont val="Montserrat"/>
      </rPr>
      <t xml:space="preserve">, considerando las contrataciones totales por Dependencia e incluyendo el total de contrataciones de los Órganos Desconcentrados, es decir toda la información deberá ser registrada en un solo renglón.
</t>
    </r>
  </si>
  <si>
    <t>k</t>
  </si>
  <si>
    <r>
      <t xml:space="preserve">En esta celda se registrará el monto TOTAL sin IVA de las contrataciones en pesos, dólares, euros etc... en las pestañas correspondientes para tal efecto, por los 3 tipos de procedimientos existentes superiores a 300 UMA del mes que corresponda </t>
    </r>
    <r>
      <rPr>
        <u/>
        <sz val="11"/>
        <color theme="1"/>
        <rFont val="Montserrat"/>
      </rPr>
      <t xml:space="preserve">y </t>
    </r>
    <r>
      <rPr>
        <b/>
        <u/>
        <sz val="11"/>
        <rFont val="Montserrat"/>
      </rPr>
      <t>que efectivamente fueron registradas en CompraNet</t>
    </r>
    <r>
      <rPr>
        <sz val="11"/>
        <color theme="1"/>
        <rFont val="Montserrat"/>
      </rPr>
      <t>, considerando las contrataciones totales por Dependencia e incluyendo el total de contrataciones de los Órganos Desconcentrados, es decir toda la información deberá ser registrada en un solo renglón.
Es de suma importancia verificar que el total de las contrataciones sean superiores a 300 UMA y se encuentren registradas en el Sistema CompraNet, esto con fundamento en el numeral 4 del ACUERDO por el que se establecen las disposiciones que se deberán observar para la utilización del Sistema Electrónico de Información Pública Gubernamental denominado CompraNet, señala que</t>
    </r>
    <r>
      <rPr>
        <i/>
        <sz val="11"/>
        <color theme="1"/>
        <rFont val="Montserrat"/>
      </rPr>
      <t xml:space="preserve"> "Para la realización de licitaciones públicas, invitaciones a cuando menos tres personas y adjudicaciones directas, con independencia de su carácter nacional o internacional, cuyos montos sean superiores a la cantidad equivalente a trescientas UMA, sin considerar el Impuesto al Valor Agregado, deberá utilizarse CompraNet..."</t>
    </r>
    <r>
      <rPr>
        <sz val="11"/>
        <color theme="1"/>
        <rFont val="Montserrat"/>
      </rPr>
      <t xml:space="preserve">
A continuación se muestran algunos ejemplos de registro (en miles de pesos) con un importe de </t>
    </r>
    <r>
      <rPr>
        <u/>
        <sz val="11"/>
        <color theme="1"/>
        <rFont val="Montserrat"/>
      </rPr>
      <t>"dos millones seiscientos veinticuatro mil quinientos veintidos pesos"</t>
    </r>
    <r>
      <rPr>
        <sz val="11"/>
        <color theme="1"/>
        <rFont val="Montserrat"/>
      </rPr>
      <t xml:space="preserve">:
</t>
    </r>
    <r>
      <rPr>
        <b/>
        <sz val="11"/>
        <color theme="9" tint="-0.249977111117893"/>
        <rFont val="Montserrat"/>
      </rPr>
      <t>Correcto: 2,624.52</t>
    </r>
    <r>
      <rPr>
        <sz val="11"/>
        <color theme="1"/>
        <rFont val="Montserrat"/>
      </rPr>
      <t xml:space="preserve">
</t>
    </r>
    <r>
      <rPr>
        <b/>
        <sz val="11"/>
        <color rgb="FFFF0000"/>
        <rFont val="Montserrat"/>
      </rPr>
      <t>Incorrecto: 2´624.52  
Incorrecto: $2.624.52   
Incorrecto: 2,624,522</t>
    </r>
    <r>
      <rPr>
        <sz val="11"/>
        <color theme="1"/>
        <rFont val="Montserrat"/>
      </rPr>
      <t xml:space="preserve">
Es estrictamente indispensable que el monto se encuentre registrado en</t>
    </r>
    <r>
      <rPr>
        <b/>
        <u/>
        <sz val="11"/>
        <color theme="1"/>
        <rFont val="Montserrat"/>
      </rPr>
      <t xml:space="preserve"> miles de pesos, en formato de número, con dos decimales y sin signo de pesos</t>
    </r>
    <r>
      <rPr>
        <sz val="11"/>
        <color theme="1"/>
        <rFont val="Montserrat"/>
      </rPr>
      <t xml:space="preserve">.
</t>
    </r>
  </si>
  <si>
    <r>
      <t>En esta celda se registrará el número TOTAL de las contrataciones no registradas en CompraNet del mes y ejercicio de que se trate considerando el total de su Dependencia y sus Órganos Desconcentrados, de los 3 tipos de procedimiento de que se trate: Adjudicación Directa, Invitación a Cuando Menos 3 Personas y Licitación Pública,que no se se encuentran registradas en el Sistema CompraNet,</t>
    </r>
    <r>
      <rPr>
        <u/>
        <sz val="11"/>
        <color theme="1"/>
        <rFont val="Montserrat"/>
      </rPr>
      <t xml:space="preserve"> no obstante</t>
    </r>
    <r>
      <rPr>
        <sz val="11"/>
        <color theme="1"/>
        <rFont val="Montserrat"/>
      </rPr>
      <t xml:space="preserve"> que el numeral 4 del </t>
    </r>
    <r>
      <rPr>
        <b/>
        <sz val="11"/>
        <color theme="1"/>
        <rFont val="Montserrat"/>
      </rPr>
      <t>ACUERDO por el que se establecen las disposiciones que se deberán observar para la utilización del Sistema Electrónico de Información Pública Gubernamental denominado CompraNet</t>
    </r>
    <r>
      <rPr>
        <sz val="11"/>
        <color theme="1"/>
        <rFont val="Montserrat"/>
      </rPr>
      <t xml:space="preserve"> señala que "Para la realización de licitaciones públicas, invitaciones a cuando menos tres personas y adjudicaciones directas, con independencia de su carácter nacional o internacional, cuyos montos sean superiores a la cantidad equivalente a trescientas UMA, sin considerar el Impuesto al Valor Agregado, deberá utilizarse CompraNet..." </t>
    </r>
  </si>
  <si>
    <r>
      <t xml:space="preserve">Monto total sin IVA de contrataciones no registradas en CompraNet en pesos, dólares, euros etc... en las pestañas correspondientes para tal efecto, del mes y ejercicio de que se trate considerando el total de su Dependencia y sus Órganos Desconcentrados, de los 3 tipos de procedimiento de que se trate: </t>
    </r>
    <r>
      <rPr>
        <i/>
        <sz val="11"/>
        <color theme="1"/>
        <rFont val="Montserrat"/>
      </rPr>
      <t>Adjudicación Directa, Invitación a Cuando Menos 3 Personas y Licitación Pública</t>
    </r>
    <r>
      <rPr>
        <sz val="11"/>
        <color theme="1"/>
        <rFont val="Montserrat"/>
      </rPr>
      <t xml:space="preserve">,que no se se encuentran registradas en el Sistema CompraNet, </t>
    </r>
    <r>
      <rPr>
        <u/>
        <sz val="11"/>
        <color theme="1"/>
        <rFont val="Montserrat"/>
      </rPr>
      <t>no obstante</t>
    </r>
    <r>
      <rPr>
        <sz val="11"/>
        <color theme="1"/>
        <rFont val="Montserrat"/>
      </rPr>
      <t xml:space="preserve"> que el numeral 4 del </t>
    </r>
    <r>
      <rPr>
        <b/>
        <sz val="11"/>
        <color theme="1"/>
        <rFont val="Montserrat"/>
      </rPr>
      <t>ACUERDO por el que se establecen las disposiciones que se deberán observar para la utilización del Sistema Electrónico de Información Pública Gubernamental denominado CompraNet</t>
    </r>
    <r>
      <rPr>
        <sz val="11"/>
        <color theme="1"/>
        <rFont val="Montserrat"/>
      </rPr>
      <t xml:space="preserve"> señala que </t>
    </r>
    <r>
      <rPr>
        <i/>
        <sz val="11"/>
        <color theme="1"/>
        <rFont val="Montserrat"/>
      </rPr>
      <t xml:space="preserve">"Para la realización de licitaciones públicas, invitaciones a cuando menos tres personas y adjudicaciones directas, con independencia de su carácter nacional o internacional, cuyos montos sean superiores a la cantidad equivalente a trescientas UMA, sin considerar el Impuesto al Valor Agregado, deberá utilizarse CompraNet..." </t>
    </r>
    <r>
      <rPr>
        <sz val="11"/>
        <color theme="1"/>
        <rFont val="Montserrat"/>
      </rPr>
      <t xml:space="preserve">
A continuación se muestran algunos ejemplos de registro (en miles de pesos) con un importe de </t>
    </r>
    <r>
      <rPr>
        <u/>
        <sz val="11"/>
        <color theme="1"/>
        <rFont val="Montserrat"/>
      </rPr>
      <t>"un millon setecientos sesenta y cinco mil trescientos veinte pesos"</t>
    </r>
    <r>
      <rPr>
        <sz val="11"/>
        <color theme="1"/>
        <rFont val="Montserrat"/>
      </rPr>
      <t xml:space="preserve">:
</t>
    </r>
    <r>
      <rPr>
        <b/>
        <sz val="11"/>
        <color theme="9" tint="-0.249977111117893"/>
        <rFont val="Montserrat"/>
      </rPr>
      <t>Correcto: 1,765.32</t>
    </r>
    <r>
      <rPr>
        <sz val="11"/>
        <color theme="1"/>
        <rFont val="Montserrat"/>
      </rPr>
      <t xml:space="preserve">
</t>
    </r>
    <r>
      <rPr>
        <b/>
        <sz val="11"/>
        <color rgb="FFFF0000"/>
        <rFont val="Montserrat"/>
      </rPr>
      <t>Incorrecto: 1´765.32  
Incorrecto: $1.765.32   
Incorrecto: 1,765,320</t>
    </r>
    <r>
      <rPr>
        <sz val="11"/>
        <color theme="1"/>
        <rFont val="Montserrat"/>
      </rPr>
      <t xml:space="preserve">
Es estrictamente indispensable que el monto se encuentre registrado en </t>
    </r>
    <r>
      <rPr>
        <b/>
        <u/>
        <sz val="11"/>
        <color theme="1"/>
        <rFont val="Montserrat"/>
      </rPr>
      <t>miles de pesos, en formato de número, con dos decimales y sin signo de pesos</t>
    </r>
    <r>
      <rPr>
        <b/>
        <sz val="11"/>
        <color theme="1"/>
        <rFont val="Montserrat"/>
      </rPr>
      <t xml:space="preserve">.
</t>
    </r>
    <r>
      <rPr>
        <sz val="11"/>
        <color theme="1"/>
        <rFont val="Montserrat"/>
      </rPr>
      <t xml:space="preserve">Es importante hacer mención que la suma de las Contrataciones sí registradas y no registradas en CompraNet, sea el mismo importe y número de contrataciones del inciso A y B. </t>
    </r>
    <r>
      <rPr>
        <b/>
        <sz val="11"/>
        <color theme="1"/>
        <rFont val="Montserrat"/>
      </rPr>
      <t xml:space="preserve">
</t>
    </r>
    <r>
      <rPr>
        <sz val="11"/>
        <color theme="1"/>
        <rFont val="Montserrat"/>
      </rPr>
      <t xml:space="preserve">
</t>
    </r>
  </si>
  <si>
    <t>Es necesario verificar, si el Órgano Interno de Control constató que todas las Contrataciones del mes de que se trate se registraron debidamente en el sistema Compranet.</t>
  </si>
  <si>
    <t xml:space="preserve">En caso de que proceda, hacer comentarios de la(s) contratación(es) registradas en CompraNet. </t>
  </si>
  <si>
    <t>EL FORMATO EN MILES DE PESOS, YA SE ENCUENTRA PRE-ESTABLECIDO EN EL CITADO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</si>
</sst>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00000000"/>
  </numFmts>
  <fonts count="29">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8"/>
      <color theme="1"/>
      <name val="Soberana Sans"/>
      <family val="3"/>
    </font>
    <font>
      <b/>
      <sz val="11"/>
      <color theme="1"/>
      <name val="Arial"/>
      <family val="2"/>
    </font>
    <font>
      <b/>
      <sz val="12"/>
      <color theme="1"/>
      <name val="Arial"/>
      <family val="2"/>
    </font>
    <font>
      <sz val="12"/>
      <color theme="1"/>
      <name val="Arial"/>
      <family val="2"/>
    </font>
    <font>
      <sz val="10"/>
      <color theme="1"/>
      <name val="Montserrat"/>
    </font>
    <font>
      <b/>
      <sz val="10"/>
      <color theme="1"/>
      <name val="Montserrat"/>
    </font>
    <font>
      <b/>
      <sz val="11"/>
      <color theme="1"/>
      <name val="Montserrat"/>
    </font>
    <font>
      <sz val="12"/>
      <color theme="1"/>
      <name val="Montserrat"/>
    </font>
    <font>
      <sz val="11"/>
      <color theme="1"/>
      <name val="Montserrat"/>
    </font>
    <font>
      <sz val="11"/>
      <color theme="0"/>
      <name val="Montserrat"/>
    </font>
    <font>
      <b/>
      <sz val="11"/>
      <color theme="0"/>
      <name val="Montserrat"/>
    </font>
    <font>
      <b/>
      <i/>
      <sz val="11"/>
      <color theme="1"/>
      <name val="Montserrat"/>
    </font>
    <font>
      <b/>
      <u/>
      <sz val="11"/>
      <color theme="1"/>
      <name val="Montserrat"/>
    </font>
    <font>
      <u/>
      <sz val="11"/>
      <color theme="1"/>
      <name val="Montserrat"/>
    </font>
    <font>
      <b/>
      <sz val="11"/>
      <color theme="9" tint="-0.249977111117893"/>
      <name val="Montserrat"/>
    </font>
    <font>
      <b/>
      <sz val="11"/>
      <color rgb="FFFF0000"/>
      <name val="Montserrat"/>
    </font>
    <font>
      <sz val="11"/>
      <name val="Montserrat"/>
    </font>
    <font>
      <b/>
      <u/>
      <sz val="11"/>
      <name val="Montserrat"/>
    </font>
    <font>
      <i/>
      <sz val="11"/>
      <color theme="1"/>
      <name val="Montserrat"/>
    </font>
    <font>
      <b/>
      <sz val="18"/>
      <name val="Montserrat"/>
    </font>
    <font>
      <sz val="10"/>
      <color theme="0"/>
      <name val="Montserrat"/>
    </font>
    <font>
      <b/>
      <sz val="10"/>
      <color theme="0"/>
      <name val="Montserrat"/>
    </font>
    <font>
      <sz val="11"/>
      <color theme="1"/>
      <name val="Arial"/>
      <family val="2"/>
    </font>
    <font>
      <sz val="12"/>
      <color theme="0"/>
      <name val="Montserrat"/>
    </font>
    <font>
      <sz val="9"/>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B38E5D"/>
        <bgColor indexed="64"/>
      </patternFill>
    </fill>
    <fill>
      <patternFill patternType="solid">
        <fgColor rgb="FFD4C19C"/>
        <bgColor indexed="64"/>
      </patternFill>
    </fill>
    <fill>
      <patternFill patternType="solid">
        <fgColor rgb="FFE9E0CD"/>
        <bgColor indexed="64"/>
      </patternFill>
    </fill>
    <fill>
      <patternFill patternType="solid">
        <fgColor theme="9" tint="0.79998168889431442"/>
        <bgColor indexed="64"/>
      </patternFill>
    </fill>
    <fill>
      <patternFill patternType="solid">
        <fgColor rgb="FF9D2449"/>
        <bgColor indexed="64"/>
      </patternFill>
    </fill>
    <fill>
      <patternFill patternType="solid">
        <fgColor theme="5" tint="0.79998168889431442"/>
        <bgColor indexed="64"/>
      </patternFill>
    </fill>
    <fill>
      <patternFill patternType="solid">
        <fgColor rgb="FF621132"/>
        <bgColor indexed="64"/>
      </patternFill>
    </fill>
    <fill>
      <patternFill patternType="solid">
        <fgColor rgb="FF56242A"/>
        <bgColor indexed="64"/>
      </patternFill>
    </fill>
    <fill>
      <patternFill patternType="solid">
        <fgColor rgb="FF947346"/>
        <bgColor indexed="64"/>
      </patternFill>
    </fill>
    <fill>
      <patternFill patternType="solid">
        <fgColor rgb="FF691C32"/>
        <bgColor indexed="64"/>
      </patternFill>
    </fill>
    <fill>
      <patternFill patternType="solid">
        <fgColor rgb="FF9F2241"/>
        <bgColor indexed="64"/>
      </patternFill>
    </fill>
  </fills>
  <borders count="4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rgb="FFB38E5D"/>
      </right>
      <top style="thin">
        <color indexed="64"/>
      </top>
      <bottom style="thin">
        <color indexed="64"/>
      </bottom>
      <diagonal/>
    </border>
    <border>
      <left style="thin">
        <color indexed="64"/>
      </left>
      <right style="thin">
        <color indexed="64"/>
      </right>
      <top style="thin">
        <color indexed="64"/>
      </top>
      <bottom style="thin">
        <color rgb="FFB38E5D"/>
      </bottom>
      <diagonal/>
    </border>
    <border>
      <left style="thin">
        <color indexed="64"/>
      </left>
      <right style="thin">
        <color indexed="64"/>
      </right>
      <top/>
      <bottom style="thin">
        <color rgb="FFB38E5D"/>
      </bottom>
      <diagonal/>
    </border>
    <border>
      <left style="thin">
        <color indexed="64"/>
      </left>
      <right style="thin">
        <color rgb="FFB38E5D"/>
      </right>
      <top style="thin">
        <color indexed="64"/>
      </top>
      <bottom style="thin">
        <color rgb="FFB38E5D"/>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rgb="FFB38E5D"/>
      </right>
      <top/>
      <bottom style="thin">
        <color indexed="64"/>
      </bottom>
      <diagonal/>
    </border>
    <border>
      <left style="medium">
        <color rgb="FF56242A"/>
      </left>
      <right style="medium">
        <color rgb="FF56242A"/>
      </right>
      <top style="medium">
        <color rgb="FF56242A"/>
      </top>
      <bottom style="medium">
        <color rgb="FF56242A"/>
      </bottom>
      <diagonal/>
    </border>
    <border>
      <left style="thin">
        <color rgb="FF56242A"/>
      </left>
      <right style="thin">
        <color rgb="FF56242A"/>
      </right>
      <top style="thin">
        <color rgb="FF56242A"/>
      </top>
      <bottom style="thin">
        <color rgb="FF56242A"/>
      </bottom>
      <diagonal/>
    </border>
    <border>
      <left style="medium">
        <color rgb="FF56242A"/>
      </left>
      <right style="medium">
        <color rgb="FF56242A"/>
      </right>
      <top style="medium">
        <color rgb="FF56242A"/>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rgb="FFB38E5D"/>
      </bottom>
      <diagonal/>
    </border>
    <border>
      <left/>
      <right style="thin">
        <color indexed="64"/>
      </right>
      <top style="thin">
        <color indexed="64"/>
      </top>
      <bottom/>
      <diagonal/>
    </border>
    <border>
      <left/>
      <right style="thin">
        <color rgb="FF56242A"/>
      </right>
      <top style="thin">
        <color rgb="FF56242A"/>
      </top>
      <bottom style="thin">
        <color rgb="FF56242A"/>
      </bottom>
      <diagonal/>
    </border>
    <border>
      <left style="thin">
        <color theme="0"/>
      </left>
      <right/>
      <top style="thin">
        <color theme="0"/>
      </top>
      <bottom style="thin">
        <color theme="0"/>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rgb="FFB38E5D"/>
      </bottom>
      <diagonal/>
    </border>
    <border>
      <left/>
      <right/>
      <top style="thin">
        <color indexed="64"/>
      </top>
      <bottom/>
      <diagonal/>
    </border>
    <border>
      <left/>
      <right/>
      <top style="thin">
        <color rgb="FF56242A"/>
      </top>
      <bottom style="thin">
        <color rgb="FF56242A"/>
      </bottom>
      <diagonal/>
    </border>
    <border>
      <left/>
      <right style="thin">
        <color indexed="64"/>
      </right>
      <top/>
      <bottom style="thin">
        <color rgb="FFB38E5D"/>
      </bottom>
      <diagonal/>
    </border>
    <border>
      <left/>
      <right style="thin">
        <color indexed="64"/>
      </right>
      <top/>
      <bottom/>
      <diagonal/>
    </border>
    <border>
      <left style="thin">
        <color rgb="FF947346"/>
      </left>
      <right style="thin">
        <color rgb="FF947346"/>
      </right>
      <top style="thin">
        <color rgb="FF947346"/>
      </top>
      <bottom style="thin">
        <color rgb="FF94734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47346"/>
      </right>
      <top style="thin">
        <color rgb="FF947346"/>
      </top>
      <bottom style="thin">
        <color rgb="FF947346"/>
      </bottom>
      <diagonal/>
    </border>
    <border>
      <left style="thin">
        <color rgb="FFD4C19C"/>
      </left>
      <right style="thin">
        <color rgb="FFD4C19C"/>
      </right>
      <top style="thin">
        <color rgb="FFD4C19C"/>
      </top>
      <bottom style="thin">
        <color rgb="FFD4C19C"/>
      </bottom>
      <diagonal/>
    </border>
    <border>
      <left style="thin">
        <color rgb="FF947346"/>
      </left>
      <right style="thin">
        <color rgb="FF947346"/>
      </right>
      <top style="thin">
        <color rgb="FF947346"/>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76">
    <xf numFmtId="0" fontId="0" fillId="0" borderId="0" xfId="0"/>
    <xf numFmtId="9" fontId="7" fillId="0" borderId="6" xfId="2" applyFont="1" applyFill="1" applyBorder="1" applyAlignment="1" applyProtection="1">
      <alignment horizontal="center" vertical="center" wrapText="1"/>
      <protection hidden="1"/>
    </xf>
    <xf numFmtId="0" fontId="6" fillId="0" borderId="0" xfId="0" applyFont="1" applyAlignment="1" applyProtection="1">
      <alignment vertical="top"/>
      <protection hidden="1"/>
    </xf>
    <xf numFmtId="9" fontId="7" fillId="0" borderId="0" xfId="2" applyFont="1" applyFill="1" applyBorder="1" applyAlignment="1" applyProtection="1">
      <alignment horizontal="center" vertical="center" wrapText="1"/>
      <protection hidden="1"/>
    </xf>
    <xf numFmtId="0" fontId="2" fillId="0" borderId="0" xfId="0" applyFont="1" applyAlignment="1" applyProtection="1">
      <alignment horizontal="center" vertical="center"/>
      <protection locked="0"/>
    </xf>
    <xf numFmtId="0" fontId="3" fillId="0" borderId="0" xfId="0" applyFont="1" applyAlignment="1" applyProtection="1">
      <alignment vertical="top"/>
      <protection locked="0"/>
    </xf>
    <xf numFmtId="0" fontId="2" fillId="0" borderId="0" xfId="0" applyFont="1" applyAlignment="1" applyProtection="1">
      <alignment vertical="top"/>
      <protection locked="0"/>
    </xf>
    <xf numFmtId="0" fontId="2" fillId="0" borderId="0" xfId="0" applyFont="1" applyProtection="1">
      <protection locked="0"/>
    </xf>
    <xf numFmtId="0" fontId="4" fillId="0" borderId="0" xfId="0" applyFont="1" applyAlignment="1" applyProtection="1">
      <alignment horizontal="center" vertical="center"/>
      <protection locked="0"/>
    </xf>
    <xf numFmtId="43" fontId="2" fillId="0" borderId="0" xfId="1" applyFont="1" applyProtection="1">
      <protection locked="0"/>
    </xf>
    <xf numFmtId="0" fontId="7" fillId="0" borderId="0" xfId="0" applyFont="1" applyAlignment="1" applyProtection="1">
      <alignment vertical="top"/>
      <protection locked="0"/>
    </xf>
    <xf numFmtId="165" fontId="6" fillId="0" borderId="0" xfId="0" applyNumberFormat="1" applyFont="1" applyAlignment="1" applyProtection="1">
      <alignment horizontal="center" vertical="center"/>
      <protection locked="0"/>
    </xf>
    <xf numFmtId="0" fontId="6" fillId="0" borderId="0" xfId="0" applyFont="1" applyProtection="1">
      <protection locked="0"/>
    </xf>
    <xf numFmtId="43" fontId="6" fillId="0" borderId="0" xfId="1" applyFont="1" applyAlignment="1" applyProtection="1">
      <alignment vertical="top"/>
      <protection hidden="1"/>
    </xf>
    <xf numFmtId="9" fontId="7" fillId="0" borderId="0" xfId="1" applyNumberFormat="1" applyFont="1" applyFill="1" applyBorder="1" applyAlignment="1" applyProtection="1">
      <alignment horizontal="center" vertical="center" wrapText="1"/>
      <protection hidden="1"/>
    </xf>
    <xf numFmtId="0" fontId="7" fillId="0" borderId="10" xfId="0" applyFont="1" applyBorder="1" applyAlignment="1" applyProtection="1">
      <alignment vertical="top"/>
      <protection locked="0"/>
    </xf>
    <xf numFmtId="9" fontId="7" fillId="0" borderId="10" xfId="2" applyFont="1" applyFill="1" applyBorder="1" applyAlignment="1" applyProtection="1">
      <alignment horizontal="center" vertical="center" wrapText="1"/>
      <protection hidden="1"/>
    </xf>
    <xf numFmtId="0" fontId="2" fillId="0" borderId="0" xfId="0" applyFont="1" applyAlignment="1" applyProtection="1">
      <alignment horizontal="center" vertical="center"/>
      <protection hidden="1"/>
    </xf>
    <xf numFmtId="43" fontId="2" fillId="0" borderId="0" xfId="1" applyFont="1" applyAlignment="1" applyProtection="1">
      <alignment vertical="top"/>
      <protection locked="0"/>
    </xf>
    <xf numFmtId="43" fontId="7" fillId="0" borderId="0" xfId="1" applyFont="1" applyAlignment="1" applyProtection="1">
      <alignment vertical="top"/>
      <protection hidden="1"/>
    </xf>
    <xf numFmtId="0" fontId="2" fillId="0" borderId="0" xfId="0" applyFont="1" applyAlignment="1" applyProtection="1">
      <alignment vertical="top"/>
      <protection hidden="1"/>
    </xf>
    <xf numFmtId="0" fontId="7" fillId="0" borderId="0" xfId="0" applyFont="1" applyAlignment="1" applyProtection="1">
      <alignment vertical="top"/>
      <protection hidden="1"/>
    </xf>
    <xf numFmtId="165" fontId="3" fillId="0" borderId="0" xfId="1" applyNumberFormat="1" applyFont="1" applyAlignment="1" applyProtection="1">
      <alignment vertical="top"/>
      <protection locked="0"/>
    </xf>
    <xf numFmtId="165" fontId="6" fillId="0" borderId="0" xfId="1" applyNumberFormat="1" applyFont="1" applyAlignment="1" applyProtection="1">
      <alignment vertical="top"/>
      <protection hidden="1"/>
    </xf>
    <xf numFmtId="165" fontId="2" fillId="0" borderId="0" xfId="1" applyNumberFormat="1" applyFont="1" applyAlignment="1" applyProtection="1">
      <alignment vertical="top"/>
      <protection locked="0"/>
    </xf>
    <xf numFmtId="0" fontId="8" fillId="0" borderId="0" xfId="0" applyFont="1" applyAlignment="1" applyProtection="1">
      <alignment horizontal="center" vertical="center"/>
      <protection locked="0"/>
    </xf>
    <xf numFmtId="0" fontId="9" fillId="0" borderId="0" xfId="0" applyFont="1" applyAlignment="1" applyProtection="1">
      <alignment vertical="top"/>
      <protection locked="0"/>
    </xf>
    <xf numFmtId="9" fontId="11" fillId="0" borderId="5" xfId="2" applyFont="1" applyFill="1" applyBorder="1" applyAlignment="1" applyProtection="1">
      <alignment horizontal="center" vertical="center" wrapText="1"/>
      <protection locked="0"/>
    </xf>
    <xf numFmtId="9" fontId="11" fillId="0" borderId="6" xfId="2" applyFont="1" applyFill="1" applyBorder="1" applyAlignment="1" applyProtection="1">
      <alignment horizontal="center" vertical="center" wrapText="1"/>
      <protection locked="0"/>
    </xf>
    <xf numFmtId="9" fontId="8" fillId="0" borderId="5" xfId="2" applyFont="1" applyFill="1" applyBorder="1" applyAlignment="1" applyProtection="1">
      <alignment horizontal="center" vertical="center" wrapText="1"/>
      <protection locked="0"/>
    </xf>
    <xf numFmtId="9" fontId="8" fillId="0" borderId="6" xfId="2" applyFont="1" applyFill="1" applyBorder="1" applyAlignment="1" applyProtection="1">
      <alignment horizontal="center" vertical="center" wrapText="1"/>
      <protection locked="0"/>
    </xf>
    <xf numFmtId="165" fontId="9" fillId="0" borderId="0" xfId="1" applyNumberFormat="1" applyFont="1" applyAlignment="1" applyProtection="1">
      <alignment vertical="top"/>
      <protection locked="0"/>
    </xf>
    <xf numFmtId="43" fontId="8" fillId="0" borderId="0" xfId="1" applyFont="1" applyAlignment="1" applyProtection="1">
      <alignment vertical="top"/>
      <protection locked="0"/>
    </xf>
    <xf numFmtId="0" fontId="8" fillId="0" borderId="0" xfId="0" applyFont="1" applyAlignment="1" applyProtection="1">
      <alignment vertical="top"/>
      <protection locked="0"/>
    </xf>
    <xf numFmtId="0" fontId="8" fillId="0" borderId="0" xfId="0" applyFont="1" applyProtection="1">
      <protection locked="0"/>
    </xf>
    <xf numFmtId="0" fontId="9" fillId="2" borderId="6" xfId="0" applyFont="1" applyFill="1" applyBorder="1" applyAlignment="1" applyProtection="1">
      <alignment horizontal="left" vertical="center" wrapText="1"/>
      <protection locked="0"/>
    </xf>
    <xf numFmtId="43" fontId="8" fillId="0" borderId="0" xfId="1" applyFont="1" applyProtection="1">
      <protection locked="0"/>
    </xf>
    <xf numFmtId="0" fontId="8" fillId="0" borderId="0" xfId="0" applyFont="1" applyAlignment="1" applyProtection="1">
      <alignment horizontal="center" vertical="center"/>
      <protection hidden="1"/>
    </xf>
    <xf numFmtId="0" fontId="8" fillId="0" borderId="0" xfId="0" applyFont="1" applyAlignment="1" applyProtection="1">
      <alignment vertical="top"/>
      <protection hidden="1"/>
    </xf>
    <xf numFmtId="0" fontId="9" fillId="0" borderId="0" xfId="0" applyFont="1" applyAlignment="1" applyProtection="1">
      <alignment vertical="top"/>
      <protection hidden="1"/>
    </xf>
    <xf numFmtId="165" fontId="9" fillId="0" borderId="0" xfId="1" applyNumberFormat="1" applyFont="1" applyAlignment="1" applyProtection="1">
      <alignment vertical="top"/>
      <protection hidden="1"/>
    </xf>
    <xf numFmtId="43" fontId="8" fillId="0" borderId="0" xfId="1" applyFont="1" applyAlignment="1" applyProtection="1">
      <alignment vertical="top"/>
      <protection hidden="1"/>
    </xf>
    <xf numFmtId="0" fontId="8" fillId="0" borderId="10" xfId="0" applyFont="1" applyBorder="1" applyAlignment="1" applyProtection="1">
      <alignment vertical="top"/>
      <protection locked="0"/>
    </xf>
    <xf numFmtId="9" fontId="8" fillId="0" borderId="10" xfId="2" applyFont="1" applyFill="1" applyBorder="1" applyAlignment="1" applyProtection="1">
      <alignment horizontal="center" vertical="center" wrapText="1"/>
      <protection hidden="1"/>
    </xf>
    <xf numFmtId="9" fontId="8" fillId="0" borderId="0" xfId="2" applyFont="1" applyFill="1" applyBorder="1" applyAlignment="1" applyProtection="1">
      <alignment horizontal="center" vertical="center" wrapText="1"/>
      <protection hidden="1"/>
    </xf>
    <xf numFmtId="0" fontId="9" fillId="0" borderId="6" xfId="0" applyFont="1" applyBorder="1" applyAlignment="1" applyProtection="1">
      <alignment horizontal="center" vertical="center"/>
      <protection locked="0"/>
    </xf>
    <xf numFmtId="165" fontId="9" fillId="0" borderId="0" xfId="0" applyNumberFormat="1" applyFont="1" applyAlignment="1" applyProtection="1">
      <alignment horizontal="center" vertical="center"/>
      <protection locked="0"/>
    </xf>
    <xf numFmtId="0" fontId="9" fillId="0" borderId="0" xfId="0" applyFont="1" applyProtection="1">
      <protection locked="0"/>
    </xf>
    <xf numFmtId="0" fontId="12" fillId="0" borderId="0" xfId="0" applyFont="1" applyProtection="1">
      <protection hidden="1"/>
    </xf>
    <xf numFmtId="0" fontId="10" fillId="0" borderId="0" xfId="0" applyFont="1" applyAlignment="1" applyProtection="1">
      <alignment vertical="center" wrapText="1"/>
      <protection hidden="1"/>
    </xf>
    <xf numFmtId="0" fontId="12" fillId="0" borderId="0" xfId="0" applyFont="1" applyAlignment="1" applyProtection="1">
      <alignment horizontal="center" vertical="center"/>
      <protection hidden="1"/>
    </xf>
    <xf numFmtId="0" fontId="2" fillId="0" borderId="0" xfId="0" applyFont="1" applyAlignment="1">
      <alignment horizontal="center" vertical="center"/>
    </xf>
    <xf numFmtId="0" fontId="3" fillId="0" borderId="0" xfId="0" applyFont="1" applyAlignment="1">
      <alignment vertical="top"/>
    </xf>
    <xf numFmtId="0" fontId="8" fillId="0" borderId="0" xfId="0" applyFont="1" applyAlignment="1">
      <alignment horizontal="center" vertical="center"/>
    </xf>
    <xf numFmtId="0" fontId="9" fillId="0" borderId="0" xfId="0" applyFont="1" applyAlignment="1">
      <alignment vertical="top"/>
    </xf>
    <xf numFmtId="0" fontId="5" fillId="0" borderId="6" xfId="0" applyFont="1" applyBorder="1" applyAlignment="1">
      <alignment horizontal="center" vertical="center"/>
    </xf>
    <xf numFmtId="165" fontId="6" fillId="0" borderId="6" xfId="1" applyNumberFormat="1" applyFont="1" applyBorder="1" applyAlignment="1" applyProtection="1">
      <alignment horizontal="center" vertical="center"/>
    </xf>
    <xf numFmtId="43" fontId="7" fillId="0" borderId="6" xfId="1" applyFont="1" applyFill="1" applyBorder="1" applyAlignment="1" applyProtection="1">
      <alignment horizontal="center" vertical="center" wrapText="1"/>
    </xf>
    <xf numFmtId="43" fontId="6" fillId="0" borderId="6" xfId="1" applyFont="1" applyBorder="1" applyAlignment="1" applyProtection="1">
      <alignment horizontal="center" vertical="center"/>
    </xf>
    <xf numFmtId="9" fontId="7" fillId="0" borderId="6" xfId="2" applyFont="1" applyFill="1" applyBorder="1" applyAlignment="1" applyProtection="1">
      <alignment horizontal="center" vertical="center" wrapText="1"/>
    </xf>
    <xf numFmtId="9" fontId="11" fillId="0" borderId="6" xfId="2" applyFont="1" applyFill="1" applyBorder="1" applyAlignment="1" applyProtection="1">
      <alignment horizontal="center" vertical="center" wrapText="1"/>
    </xf>
    <xf numFmtId="165" fontId="3" fillId="0" borderId="0" xfId="1" applyNumberFormat="1" applyFont="1" applyAlignment="1" applyProtection="1">
      <alignment vertical="top"/>
    </xf>
    <xf numFmtId="43" fontId="2" fillId="0" borderId="0" xfId="1" applyFont="1" applyAlignment="1" applyProtection="1">
      <alignment vertical="top"/>
    </xf>
    <xf numFmtId="0" fontId="2" fillId="0" borderId="0" xfId="0" applyFont="1" applyAlignment="1">
      <alignment vertical="top"/>
    </xf>
    <xf numFmtId="0" fontId="4" fillId="0" borderId="0" xfId="0" applyFont="1" applyAlignment="1">
      <alignment horizontal="center" vertical="center"/>
    </xf>
    <xf numFmtId="0" fontId="2" fillId="0" borderId="0" xfId="0" applyFont="1"/>
    <xf numFmtId="165" fontId="8" fillId="0" borderId="6" xfId="1" applyNumberFormat="1" applyFont="1" applyFill="1" applyBorder="1" applyAlignment="1" applyProtection="1">
      <alignment horizontal="center" vertical="center"/>
    </xf>
    <xf numFmtId="164" fontId="8" fillId="0" borderId="5" xfId="1" applyNumberFormat="1" applyFont="1" applyFill="1" applyBorder="1" applyAlignment="1" applyProtection="1">
      <alignment horizontal="center" vertical="center" wrapText="1"/>
    </xf>
    <xf numFmtId="9" fontId="8" fillId="0" borderId="6" xfId="2" applyFont="1" applyFill="1" applyBorder="1" applyAlignment="1" applyProtection="1">
      <alignment horizontal="center" vertical="center" wrapText="1"/>
    </xf>
    <xf numFmtId="165" fontId="9" fillId="0" borderId="0" xfId="1" applyNumberFormat="1" applyFont="1" applyAlignment="1" applyProtection="1">
      <alignment vertical="top"/>
    </xf>
    <xf numFmtId="43" fontId="8" fillId="0" borderId="0" xfId="1" applyFont="1" applyAlignment="1" applyProtection="1">
      <alignment vertical="top"/>
    </xf>
    <xf numFmtId="0" fontId="8" fillId="0" borderId="0" xfId="0" applyFont="1" applyAlignment="1">
      <alignment vertical="top"/>
    </xf>
    <xf numFmtId="0" fontId="8" fillId="0" borderId="0" xfId="0" applyFont="1"/>
    <xf numFmtId="0" fontId="9" fillId="0" borderId="0" xfId="0" applyFont="1" applyAlignment="1">
      <alignment horizontal="center" vertical="center"/>
    </xf>
    <xf numFmtId="0" fontId="9" fillId="0" borderId="6" xfId="0" applyFont="1" applyBorder="1" applyAlignment="1">
      <alignment horizontal="center" vertical="center"/>
    </xf>
    <xf numFmtId="165" fontId="9" fillId="0" borderId="6" xfId="1" applyNumberFormat="1" applyFont="1" applyBorder="1" applyAlignment="1" applyProtection="1">
      <alignment horizontal="center" vertical="center"/>
    </xf>
    <xf numFmtId="43" fontId="8" fillId="0" borderId="6" xfId="1" applyFont="1" applyFill="1" applyBorder="1" applyAlignment="1" applyProtection="1">
      <alignment horizontal="center" vertical="center" wrapText="1"/>
    </xf>
    <xf numFmtId="43" fontId="9" fillId="0" borderId="6" xfId="1" applyFont="1" applyBorder="1" applyAlignment="1" applyProtection="1">
      <alignment horizontal="center" vertical="center"/>
    </xf>
    <xf numFmtId="0" fontId="12" fillId="0" borderId="0" xfId="0" applyFont="1" applyAlignment="1">
      <alignment horizontal="center" vertical="center"/>
    </xf>
    <xf numFmtId="0" fontId="10" fillId="0" borderId="0" xfId="0" applyFont="1" applyAlignment="1">
      <alignment vertical="top"/>
    </xf>
    <xf numFmtId="0" fontId="12" fillId="0" borderId="0" xfId="0" applyFont="1"/>
    <xf numFmtId="0" fontId="12" fillId="0" borderId="6" xfId="0" applyFont="1" applyBorder="1" applyAlignment="1">
      <alignment horizontal="center" vertical="center"/>
    </xf>
    <xf numFmtId="0" fontId="10" fillId="0" borderId="6" xfId="0" applyFont="1" applyBorder="1" applyAlignment="1">
      <alignment horizontal="left" vertical="center" wrapText="1"/>
    </xf>
    <xf numFmtId="0" fontId="10" fillId="0" borderId="6" xfId="0" applyFont="1" applyBorder="1" applyAlignment="1">
      <alignment horizontal="center" vertical="center"/>
    </xf>
    <xf numFmtId="164" fontId="12" fillId="0" borderId="6" xfId="1" applyNumberFormat="1" applyFont="1" applyFill="1" applyBorder="1" applyAlignment="1" applyProtection="1">
      <alignment horizontal="center" vertical="center" wrapText="1"/>
    </xf>
    <xf numFmtId="9" fontId="12" fillId="0" borderId="6" xfId="2" applyFont="1" applyFill="1" applyBorder="1" applyAlignment="1" applyProtection="1">
      <alignment horizontal="center" vertical="center" wrapText="1"/>
    </xf>
    <xf numFmtId="166" fontId="12" fillId="0" borderId="6" xfId="0" applyNumberFormat="1" applyFont="1" applyBorder="1"/>
    <xf numFmtId="0" fontId="12" fillId="0" borderId="6" xfId="0" applyFont="1" applyBorder="1"/>
    <xf numFmtId="0" fontId="10"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justify" vertical="top" wrapText="1" readingOrder="1"/>
    </xf>
    <xf numFmtId="0" fontId="16" fillId="0" borderId="0" xfId="0" applyFont="1"/>
    <xf numFmtId="0" fontId="11" fillId="5" borderId="6" xfId="0" applyFont="1" applyFill="1" applyBorder="1" applyAlignment="1" applyProtection="1">
      <alignment horizontal="center" vertical="center"/>
      <protection locked="0"/>
    </xf>
    <xf numFmtId="164" fontId="11" fillId="5" borderId="5" xfId="1" applyNumberFormat="1" applyFont="1" applyFill="1" applyBorder="1" applyAlignment="1" applyProtection="1">
      <alignment horizontal="center" vertical="center" wrapText="1"/>
      <protection locked="0"/>
    </xf>
    <xf numFmtId="9" fontId="11" fillId="5" borderId="6" xfId="2" applyFont="1" applyFill="1" applyBorder="1" applyAlignment="1" applyProtection="1">
      <alignment horizontal="center" vertical="center" wrapText="1"/>
      <protection locked="0"/>
    </xf>
    <xf numFmtId="0" fontId="11" fillId="6" borderId="6" xfId="0" applyFont="1" applyFill="1" applyBorder="1" applyAlignment="1" applyProtection="1">
      <alignment horizontal="center" vertical="center"/>
      <protection locked="0"/>
    </xf>
    <xf numFmtId="164" fontId="11" fillId="6" borderId="5" xfId="1" applyNumberFormat="1"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protection locked="0"/>
    </xf>
    <xf numFmtId="9" fontId="11" fillId="5" borderId="5" xfId="2"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wrapText="1"/>
      <protection locked="0"/>
    </xf>
    <xf numFmtId="3" fontId="8" fillId="5" borderId="6" xfId="0" applyNumberFormat="1"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protection locked="0"/>
    </xf>
    <xf numFmtId="164" fontId="8" fillId="5" borderId="5" xfId="1" applyNumberFormat="1" applyFont="1" applyFill="1" applyBorder="1" applyAlignment="1" applyProtection="1">
      <alignment horizontal="center" vertical="center" wrapText="1"/>
      <protection locked="0"/>
    </xf>
    <xf numFmtId="43" fontId="8" fillId="5" borderId="6" xfId="1" applyFont="1" applyFill="1" applyBorder="1" applyAlignment="1" applyProtection="1">
      <alignment horizontal="center" vertical="center"/>
    </xf>
    <xf numFmtId="0" fontId="8" fillId="6" borderId="6" xfId="0" applyFont="1" applyFill="1" applyBorder="1" applyAlignment="1" applyProtection="1">
      <alignment horizontal="center" vertical="center"/>
      <protection locked="0"/>
    </xf>
    <xf numFmtId="164" fontId="8" fillId="6" borderId="5" xfId="1" applyNumberFormat="1" applyFont="1" applyFill="1" applyBorder="1" applyAlignment="1" applyProtection="1">
      <alignment horizontal="center" vertical="center" wrapText="1"/>
      <protection locked="0"/>
    </xf>
    <xf numFmtId="0" fontId="8" fillId="8" borderId="6" xfId="0" applyFont="1" applyFill="1" applyBorder="1" applyAlignment="1" applyProtection="1">
      <alignment horizontal="center" vertical="center"/>
      <protection locked="0"/>
    </xf>
    <xf numFmtId="164" fontId="8" fillId="8" borderId="5" xfId="1" applyNumberFormat="1" applyFont="1" applyFill="1" applyBorder="1" applyAlignment="1" applyProtection="1">
      <alignment horizontal="center" vertical="center" wrapText="1"/>
      <protection locked="0"/>
    </xf>
    <xf numFmtId="9" fontId="8" fillId="8" borderId="5" xfId="2" applyFont="1" applyFill="1" applyBorder="1" applyAlignment="1" applyProtection="1">
      <alignment horizontal="center" vertical="center" wrapText="1"/>
      <protection locked="0"/>
    </xf>
    <xf numFmtId="9" fontId="8" fillId="8" borderId="6" xfId="2" applyFont="1" applyFill="1" applyBorder="1" applyAlignment="1" applyProtection="1">
      <alignment horizontal="center" vertical="center" wrapText="1"/>
      <protection locked="0"/>
    </xf>
    <xf numFmtId="0" fontId="25" fillId="9" borderId="1" xfId="0" applyFont="1" applyFill="1" applyBorder="1" applyAlignment="1">
      <alignment horizontal="center" vertical="center" wrapText="1"/>
    </xf>
    <xf numFmtId="165" fontId="25" fillId="9" borderId="1" xfId="1" applyNumberFormat="1" applyFont="1" applyFill="1" applyBorder="1" applyAlignment="1" applyProtection="1">
      <alignment horizontal="center" vertical="center" wrapText="1"/>
    </xf>
    <xf numFmtId="43" fontId="25" fillId="9" borderId="1" xfId="1" applyFont="1" applyFill="1" applyBorder="1" applyAlignment="1" applyProtection="1">
      <alignment horizontal="center" vertical="center" wrapText="1"/>
    </xf>
    <xf numFmtId="0" fontId="25" fillId="9" borderId="4" xfId="0" applyFont="1" applyFill="1" applyBorder="1" applyAlignment="1">
      <alignment horizontal="center" vertical="center" wrapText="1"/>
    </xf>
    <xf numFmtId="9" fontId="11" fillId="0" borderId="5" xfId="2"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protection locked="0"/>
    </xf>
    <xf numFmtId="9" fontId="11" fillId="0" borderId="17" xfId="2" applyFont="1" applyFill="1" applyBorder="1" applyAlignment="1" applyProtection="1">
      <alignment horizontal="center" vertical="center" wrapText="1"/>
      <protection locked="0"/>
    </xf>
    <xf numFmtId="9" fontId="11" fillId="0" borderId="18" xfId="2" applyFont="1" applyFill="1" applyBorder="1" applyAlignment="1" applyProtection="1">
      <alignment horizontal="center" vertical="center" wrapText="1"/>
    </xf>
    <xf numFmtId="0" fontId="11" fillId="6" borderId="18" xfId="0" applyFont="1" applyFill="1" applyBorder="1" applyAlignment="1" applyProtection="1">
      <alignment horizontal="center" vertical="center"/>
      <protection locked="0"/>
    </xf>
    <xf numFmtId="164" fontId="11" fillId="6" borderId="19" xfId="1" applyNumberFormat="1" applyFont="1" applyFill="1" applyBorder="1" applyAlignment="1" applyProtection="1">
      <alignment horizontal="center" vertical="center" wrapText="1"/>
      <protection locked="0"/>
    </xf>
    <xf numFmtId="0" fontId="11" fillId="5" borderId="18" xfId="0" applyFont="1" applyFill="1" applyBorder="1" applyAlignment="1" applyProtection="1">
      <alignment horizontal="center" vertical="center"/>
      <protection locked="0"/>
    </xf>
    <xf numFmtId="164" fontId="11" fillId="5" borderId="19" xfId="1" applyNumberFormat="1" applyFont="1" applyFill="1" applyBorder="1" applyAlignment="1" applyProtection="1">
      <alignment horizontal="center" vertical="center" wrapText="1"/>
      <protection locked="0"/>
    </xf>
    <xf numFmtId="9" fontId="11" fillId="5" borderId="18" xfId="2" applyFont="1" applyFill="1" applyBorder="1" applyAlignment="1" applyProtection="1">
      <alignment horizontal="center" vertical="center" wrapText="1"/>
      <protection locked="0"/>
    </xf>
    <xf numFmtId="9" fontId="11" fillId="0" borderId="20" xfId="2" applyFont="1" applyFill="1" applyBorder="1" applyAlignment="1" applyProtection="1">
      <alignment horizontal="center" vertical="center" wrapText="1"/>
      <protection locked="0"/>
    </xf>
    <xf numFmtId="9" fontId="11" fillId="0" borderId="21" xfId="2" applyFont="1" applyFill="1" applyBorder="1" applyAlignment="1" applyProtection="1">
      <alignment horizontal="center" vertical="center" wrapText="1"/>
    </xf>
    <xf numFmtId="0" fontId="11" fillId="6" borderId="21" xfId="0" applyFont="1" applyFill="1" applyBorder="1" applyAlignment="1" applyProtection="1">
      <alignment horizontal="center" vertical="center"/>
      <protection locked="0"/>
    </xf>
    <xf numFmtId="164" fontId="11" fillId="6" borderId="22" xfId="1" applyNumberFormat="1" applyFont="1" applyFill="1" applyBorder="1" applyAlignment="1" applyProtection="1">
      <alignment horizontal="center" vertical="center" wrapText="1"/>
      <protection locked="0"/>
    </xf>
    <xf numFmtId="0" fontId="11" fillId="5" borderId="21" xfId="0" applyFont="1" applyFill="1" applyBorder="1" applyAlignment="1" applyProtection="1">
      <alignment horizontal="center" vertical="center"/>
      <protection locked="0"/>
    </xf>
    <xf numFmtId="164" fontId="11" fillId="5" borderId="22" xfId="1" applyNumberFormat="1" applyFont="1" applyFill="1" applyBorder="1" applyAlignment="1" applyProtection="1">
      <alignment horizontal="center" vertical="center" wrapText="1"/>
      <protection locked="0"/>
    </xf>
    <xf numFmtId="9" fontId="11" fillId="5" borderId="21" xfId="2" applyFont="1" applyFill="1" applyBorder="1" applyAlignment="1" applyProtection="1">
      <alignment horizontal="center" vertical="center" wrapText="1"/>
      <protection locked="0"/>
    </xf>
    <xf numFmtId="9" fontId="11" fillId="0" borderId="21" xfId="2" applyFont="1" applyFill="1" applyBorder="1" applyAlignment="1" applyProtection="1">
      <alignment horizontal="center" vertical="center" wrapText="1"/>
      <protection locked="0"/>
    </xf>
    <xf numFmtId="9" fontId="11" fillId="0" borderId="23" xfId="2" applyFont="1" applyFill="1" applyBorder="1" applyAlignment="1" applyProtection="1">
      <alignment horizontal="center" vertical="center" wrapText="1"/>
      <protection locked="0"/>
    </xf>
    <xf numFmtId="165" fontId="11" fillId="0" borderId="25" xfId="1" applyNumberFormat="1" applyFont="1" applyFill="1" applyBorder="1" applyAlignment="1" applyProtection="1">
      <alignment horizontal="center" vertical="center"/>
    </xf>
    <xf numFmtId="164" fontId="11" fillId="0" borderId="25" xfId="1" applyNumberFormat="1" applyFont="1" applyFill="1" applyBorder="1" applyAlignment="1" applyProtection="1">
      <alignment horizontal="center" vertical="center" wrapText="1"/>
    </xf>
    <xf numFmtId="0" fontId="11" fillId="4" borderId="25" xfId="0" applyFont="1" applyFill="1" applyBorder="1" applyAlignment="1" applyProtection="1">
      <alignment horizontal="center" vertical="center" wrapText="1"/>
      <protection locked="0"/>
    </xf>
    <xf numFmtId="9" fontId="11" fillId="0" borderId="25" xfId="2" applyFont="1" applyFill="1" applyBorder="1" applyAlignment="1" applyProtection="1">
      <alignment horizontal="center" vertical="center" wrapText="1"/>
    </xf>
    <xf numFmtId="164" fontId="11" fillId="4" borderId="25" xfId="1" applyNumberFormat="1" applyFont="1" applyFill="1" applyBorder="1" applyAlignment="1" applyProtection="1">
      <alignment horizontal="center" vertical="center" wrapText="1"/>
      <protection locked="0"/>
    </xf>
    <xf numFmtId="0" fontId="11" fillId="4" borderId="25" xfId="0" applyFont="1" applyFill="1" applyBorder="1" applyAlignment="1" applyProtection="1">
      <alignment horizontal="center" vertical="center"/>
      <protection locked="0"/>
    </xf>
    <xf numFmtId="0" fontId="11" fillId="6" borderId="25" xfId="0" applyFont="1" applyFill="1" applyBorder="1" applyAlignment="1" applyProtection="1">
      <alignment horizontal="center" vertical="center"/>
      <protection locked="0"/>
    </xf>
    <xf numFmtId="164" fontId="11" fillId="6" borderId="25" xfId="1" applyNumberFormat="1" applyFont="1" applyFill="1" applyBorder="1" applyAlignment="1" applyProtection="1">
      <alignment horizontal="center" vertical="center" wrapText="1"/>
      <protection locked="0"/>
    </xf>
    <xf numFmtId="0" fontId="11" fillId="5" borderId="25" xfId="0" applyFont="1" applyFill="1" applyBorder="1" applyAlignment="1" applyProtection="1">
      <alignment horizontal="center" vertical="center"/>
      <protection locked="0"/>
    </xf>
    <xf numFmtId="164" fontId="11" fillId="5" borderId="25" xfId="1" applyNumberFormat="1" applyFont="1" applyFill="1" applyBorder="1" applyAlignment="1" applyProtection="1">
      <alignment horizontal="center" vertical="center" wrapText="1"/>
      <protection locked="0"/>
    </xf>
    <xf numFmtId="9" fontId="11" fillId="5" borderId="25" xfId="2" applyFont="1" applyFill="1" applyBorder="1" applyAlignment="1" applyProtection="1">
      <alignment horizontal="center" vertical="center" wrapText="1"/>
      <protection locked="0"/>
    </xf>
    <xf numFmtId="9" fontId="11" fillId="0" borderId="25" xfId="2" applyFont="1" applyFill="1" applyBorder="1" applyAlignment="1" applyProtection="1">
      <alignment horizontal="center" vertical="center" wrapText="1"/>
      <protection locked="0"/>
    </xf>
    <xf numFmtId="3" fontId="11" fillId="4" borderId="25" xfId="0" applyNumberFormat="1" applyFont="1" applyFill="1" applyBorder="1" applyAlignment="1" applyProtection="1">
      <alignment horizontal="center" vertical="center" wrapText="1"/>
      <protection locked="0"/>
    </xf>
    <xf numFmtId="165" fontId="7" fillId="0" borderId="0" xfId="1" applyNumberFormat="1" applyFont="1" applyBorder="1" applyAlignment="1" applyProtection="1">
      <alignment vertical="top"/>
      <protection hidden="1"/>
    </xf>
    <xf numFmtId="43" fontId="7" fillId="0" borderId="0" xfId="1" applyFont="1" applyBorder="1" applyAlignment="1" applyProtection="1">
      <alignment vertical="top"/>
      <protection hidden="1"/>
    </xf>
    <xf numFmtId="9" fontId="7" fillId="0" borderId="16" xfId="2" applyFont="1" applyFill="1" applyBorder="1" applyAlignment="1" applyProtection="1">
      <alignment horizontal="center" vertical="center" wrapText="1"/>
      <protection hidden="1"/>
    </xf>
    <xf numFmtId="0" fontId="5" fillId="0" borderId="25" xfId="0" applyFont="1" applyBorder="1" applyAlignment="1">
      <alignment horizontal="center" vertical="center"/>
    </xf>
    <xf numFmtId="0" fontId="5" fillId="0" borderId="25" xfId="1" applyNumberFormat="1" applyFont="1" applyFill="1" applyBorder="1" applyAlignment="1" applyProtection="1">
      <alignment horizontal="center" vertical="center"/>
    </xf>
    <xf numFmtId="165" fontId="6" fillId="0" borderId="25" xfId="1" applyNumberFormat="1" applyFont="1" applyBorder="1" applyAlignment="1" applyProtection="1">
      <alignment horizontal="center" vertical="center"/>
    </xf>
    <xf numFmtId="43" fontId="7" fillId="0" borderId="25" xfId="1" applyFont="1" applyFill="1" applyBorder="1" applyAlignment="1" applyProtection="1">
      <alignment horizontal="center" vertical="center" wrapText="1"/>
    </xf>
    <xf numFmtId="43" fontId="6" fillId="0" borderId="25" xfId="1" applyFont="1" applyBorder="1" applyAlignment="1" applyProtection="1">
      <alignment horizontal="center" vertical="center"/>
    </xf>
    <xf numFmtId="9" fontId="7" fillId="0" borderId="25" xfId="2" applyFont="1" applyFill="1" applyBorder="1" applyAlignment="1" applyProtection="1">
      <alignment horizontal="center" vertical="center" wrapText="1"/>
    </xf>
    <xf numFmtId="9" fontId="7" fillId="0" borderId="25" xfId="1" applyNumberFormat="1" applyFont="1" applyFill="1" applyBorder="1" applyAlignment="1" applyProtection="1">
      <alignment horizontal="center" vertical="center" wrapText="1"/>
    </xf>
    <xf numFmtId="0" fontId="14" fillId="7" borderId="26" xfId="0" applyFont="1" applyFill="1" applyBorder="1" applyAlignment="1">
      <alignment horizontal="center" vertical="center" wrapText="1"/>
    </xf>
    <xf numFmtId="165" fontId="14" fillId="7" borderId="26" xfId="1" applyNumberFormat="1" applyFont="1" applyFill="1" applyBorder="1" applyAlignment="1" applyProtection="1">
      <alignment horizontal="center" vertical="center" wrapText="1"/>
    </xf>
    <xf numFmtId="43" fontId="14" fillId="7" borderId="26" xfId="1" applyFont="1" applyFill="1" applyBorder="1" applyAlignment="1" applyProtection="1">
      <alignment horizontal="center" vertical="center" wrapText="1"/>
    </xf>
    <xf numFmtId="9" fontId="11" fillId="0" borderId="25" xfId="1" applyNumberFormat="1" applyFont="1" applyFill="1" applyBorder="1" applyAlignment="1" applyProtection="1">
      <alignment horizontal="center" vertical="center" wrapText="1"/>
    </xf>
    <xf numFmtId="43" fontId="11" fillId="4" borderId="25" xfId="1" applyFont="1" applyFill="1" applyBorder="1" applyAlignment="1" applyProtection="1">
      <alignment horizontal="center" vertical="center"/>
    </xf>
    <xf numFmtId="0" fontId="11" fillId="8" borderId="25" xfId="0" applyFont="1" applyFill="1" applyBorder="1" applyAlignment="1" applyProtection="1">
      <alignment horizontal="center" vertical="center"/>
      <protection locked="0"/>
    </xf>
    <xf numFmtId="164" fontId="11" fillId="8" borderId="25" xfId="1" applyNumberFormat="1" applyFont="1" applyFill="1" applyBorder="1" applyAlignment="1" applyProtection="1">
      <alignment horizontal="center" vertical="center" wrapText="1"/>
      <protection locked="0"/>
    </xf>
    <xf numFmtId="9" fontId="11" fillId="8" borderId="25" xfId="2" applyFont="1" applyFill="1" applyBorder="1" applyAlignment="1" applyProtection="1">
      <alignment horizontal="center" vertical="center" wrapText="1"/>
      <protection locked="0"/>
    </xf>
    <xf numFmtId="0" fontId="26" fillId="0" borderId="0" xfId="0" applyFont="1" applyAlignment="1">
      <alignment horizontal="center" vertical="center"/>
    </xf>
    <xf numFmtId="0" fontId="5" fillId="0" borderId="0" xfId="0" applyFont="1" applyAlignment="1">
      <alignment vertical="top"/>
    </xf>
    <xf numFmtId="0" fontId="26" fillId="0" borderId="0" xfId="0" applyFont="1" applyAlignment="1" applyProtection="1">
      <alignment horizontal="center" vertical="center"/>
      <protection locked="0"/>
    </xf>
    <xf numFmtId="0" fontId="5" fillId="0" borderId="0" xfId="0" applyFont="1" applyAlignment="1" applyProtection="1">
      <alignment vertical="top"/>
      <protection locked="0"/>
    </xf>
    <xf numFmtId="0" fontId="10" fillId="3" borderId="4" xfId="0" applyFont="1" applyFill="1" applyBorder="1" applyAlignment="1">
      <alignment horizontal="center" vertical="center"/>
    </xf>
    <xf numFmtId="0" fontId="10" fillId="3" borderId="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2" fillId="3" borderId="6" xfId="0" applyFont="1" applyFill="1" applyBorder="1" applyAlignment="1">
      <alignment horizontal="center" vertical="center"/>
    </xf>
    <xf numFmtId="164" fontId="12" fillId="3" borderId="6" xfId="1" applyNumberFormat="1" applyFont="1" applyFill="1" applyBorder="1" applyAlignment="1" applyProtection="1">
      <alignment horizontal="center" vertical="center" wrapText="1"/>
    </xf>
    <xf numFmtId="0" fontId="12" fillId="8" borderId="6" xfId="0" applyFont="1" applyFill="1" applyBorder="1" applyAlignment="1">
      <alignment horizontal="center" vertical="center"/>
    </xf>
    <xf numFmtId="164" fontId="12" fillId="8" borderId="6" xfId="1" applyNumberFormat="1" applyFont="1" applyFill="1" applyBorder="1" applyAlignment="1" applyProtection="1">
      <alignment horizontal="center" vertical="center" wrapText="1"/>
    </xf>
    <xf numFmtId="0" fontId="12" fillId="6" borderId="6" xfId="0" applyFont="1" applyFill="1" applyBorder="1" applyAlignment="1">
      <alignment horizontal="center" vertical="center"/>
    </xf>
    <xf numFmtId="164" fontId="12" fillId="6" borderId="6" xfId="1" applyNumberFormat="1" applyFont="1" applyFill="1" applyBorder="1" applyAlignment="1" applyProtection="1">
      <alignment horizontal="center" vertical="center" wrapText="1"/>
    </xf>
    <xf numFmtId="0" fontId="13" fillId="10" borderId="6" xfId="0" applyFont="1" applyFill="1" applyBorder="1" applyAlignment="1">
      <alignment horizontal="center" vertical="center"/>
    </xf>
    <xf numFmtId="0" fontId="13" fillId="10" borderId="15" xfId="0" applyFont="1" applyFill="1" applyBorder="1" applyAlignment="1">
      <alignment horizontal="center" vertical="center"/>
    </xf>
    <xf numFmtId="0" fontId="13" fillId="9" borderId="0" xfId="0" applyFont="1" applyFill="1" applyAlignment="1">
      <alignment horizontal="center" vertical="center"/>
    </xf>
    <xf numFmtId="165" fontId="11" fillId="0" borderId="30" xfId="1" applyNumberFormat="1" applyFont="1" applyFill="1" applyBorder="1" applyAlignment="1" applyProtection="1">
      <alignment horizontal="center" vertical="center"/>
    </xf>
    <xf numFmtId="165" fontId="11" fillId="0" borderId="31" xfId="1" applyNumberFormat="1" applyFont="1" applyFill="1" applyBorder="1" applyAlignment="1" applyProtection="1">
      <alignment horizontal="center" vertical="center"/>
    </xf>
    <xf numFmtId="165" fontId="11" fillId="0" borderId="32" xfId="1" applyNumberFormat="1" applyFont="1" applyFill="1" applyBorder="1" applyAlignment="1" applyProtection="1">
      <alignment horizontal="center" vertical="center"/>
    </xf>
    <xf numFmtId="165" fontId="11" fillId="0" borderId="33" xfId="1" applyNumberFormat="1" applyFont="1" applyFill="1" applyBorder="1" applyAlignment="1" applyProtection="1">
      <alignment horizontal="center" vertical="center"/>
    </xf>
    <xf numFmtId="165" fontId="11" fillId="0" borderId="34" xfId="1" applyNumberFormat="1" applyFont="1" applyFill="1" applyBorder="1" applyAlignment="1" applyProtection="1">
      <alignment horizontal="center" vertical="center"/>
    </xf>
    <xf numFmtId="164" fontId="11" fillId="0" borderId="36" xfId="1" applyNumberFormat="1" applyFont="1" applyFill="1" applyBorder="1" applyAlignment="1" applyProtection="1">
      <alignment horizontal="center" vertical="center" wrapText="1"/>
    </xf>
    <xf numFmtId="9" fontId="11" fillId="0" borderId="37" xfId="2" applyFont="1" applyFill="1" applyBorder="1" applyAlignment="1" applyProtection="1">
      <alignment horizontal="center" vertical="center" wrapText="1"/>
    </xf>
    <xf numFmtId="9" fontId="11" fillId="0" borderId="10" xfId="2" applyFont="1" applyFill="1" applyBorder="1" applyAlignment="1" applyProtection="1">
      <alignment horizontal="center" vertical="center" wrapText="1"/>
    </xf>
    <xf numFmtId="9" fontId="11" fillId="0" borderId="38" xfId="2" applyFont="1" applyFill="1" applyBorder="1" applyAlignment="1" applyProtection="1">
      <alignment horizontal="center" vertical="center" wrapText="1"/>
    </xf>
    <xf numFmtId="9" fontId="11" fillId="0" borderId="39" xfId="2" applyFont="1" applyFill="1" applyBorder="1" applyAlignment="1" applyProtection="1">
      <alignment horizontal="center" vertical="center" wrapText="1"/>
    </xf>
    <xf numFmtId="9" fontId="11" fillId="0" borderId="40" xfId="2" applyFont="1" applyFill="1" applyBorder="1" applyAlignment="1" applyProtection="1">
      <alignment horizontal="center" vertical="center" wrapText="1"/>
    </xf>
    <xf numFmtId="164" fontId="11" fillId="0" borderId="30" xfId="1" applyNumberFormat="1" applyFont="1" applyFill="1" applyBorder="1" applyAlignment="1" applyProtection="1">
      <alignment horizontal="center" vertical="center" wrapText="1"/>
    </xf>
    <xf numFmtId="164" fontId="11" fillId="0" borderId="41" xfId="1" applyNumberFormat="1" applyFont="1" applyFill="1" applyBorder="1" applyAlignment="1" applyProtection="1">
      <alignment horizontal="center" vertical="center" wrapText="1"/>
    </xf>
    <xf numFmtId="164" fontId="11" fillId="0" borderId="42" xfId="1" applyNumberFormat="1" applyFont="1" applyFill="1" applyBorder="1" applyAlignment="1" applyProtection="1">
      <alignment horizontal="center" vertical="center" wrapText="1"/>
    </xf>
    <xf numFmtId="164" fontId="11" fillId="0" borderId="34" xfId="1" applyNumberFormat="1" applyFont="1" applyFill="1" applyBorder="1" applyAlignment="1" applyProtection="1">
      <alignment horizontal="center" vertical="center" wrapText="1"/>
    </xf>
    <xf numFmtId="9" fontId="8" fillId="0" borderId="5" xfId="2" applyFont="1" applyFill="1" applyBorder="1" applyAlignment="1" applyProtection="1">
      <alignment horizontal="center" vertical="center" wrapText="1"/>
    </xf>
    <xf numFmtId="0" fontId="8" fillId="6" borderId="5" xfId="0" applyFont="1" applyFill="1" applyBorder="1" applyAlignment="1" applyProtection="1">
      <alignment horizontal="center" vertical="center"/>
      <protection locked="0"/>
    </xf>
    <xf numFmtId="0" fontId="8" fillId="8" borderId="5" xfId="0" applyFont="1" applyFill="1" applyBorder="1" applyAlignment="1" applyProtection="1">
      <alignment horizontal="center" vertical="center"/>
      <protection locked="0"/>
    </xf>
    <xf numFmtId="43" fontId="25" fillId="3" borderId="43" xfId="1" applyFont="1" applyFill="1" applyBorder="1" applyAlignment="1" applyProtection="1">
      <alignment horizontal="center" vertical="center" wrapText="1"/>
    </xf>
    <xf numFmtId="0" fontId="25" fillId="3" borderId="43" xfId="0" applyFont="1" applyFill="1" applyBorder="1" applyAlignment="1">
      <alignment horizontal="center" vertical="center" wrapText="1"/>
    </xf>
    <xf numFmtId="165" fontId="25" fillId="3" borderId="46" xfId="1" applyNumberFormat="1" applyFont="1" applyFill="1" applyBorder="1" applyAlignment="1" applyProtection="1">
      <alignment horizontal="center" vertical="center" wrapText="1"/>
    </xf>
    <xf numFmtId="165" fontId="8" fillId="0" borderId="30" xfId="1" applyNumberFormat="1" applyFont="1" applyFill="1" applyBorder="1" applyAlignment="1" applyProtection="1">
      <alignment horizontal="center" vertical="center"/>
    </xf>
    <xf numFmtId="165" fontId="8" fillId="0" borderId="31" xfId="1" applyNumberFormat="1" applyFont="1" applyFill="1" applyBorder="1" applyAlignment="1" applyProtection="1">
      <alignment horizontal="center" vertical="center"/>
    </xf>
    <xf numFmtId="164" fontId="8" fillId="0" borderId="36" xfId="1" applyNumberFormat="1" applyFont="1" applyFill="1" applyBorder="1" applyAlignment="1" applyProtection="1">
      <alignment horizontal="center" vertical="center" wrapText="1"/>
    </xf>
    <xf numFmtId="9" fontId="8" fillId="0" borderId="37" xfId="2" applyFont="1" applyFill="1" applyBorder="1" applyAlignment="1" applyProtection="1">
      <alignment horizontal="center" vertical="center" wrapText="1"/>
    </xf>
    <xf numFmtId="9" fontId="8" fillId="0" borderId="10" xfId="2" applyFont="1" applyFill="1" applyBorder="1" applyAlignment="1" applyProtection="1">
      <alignment horizontal="center" vertical="center" wrapText="1"/>
    </xf>
    <xf numFmtId="0" fontId="25" fillId="3" borderId="48" xfId="0" applyFont="1" applyFill="1" applyBorder="1" applyAlignment="1">
      <alignment horizontal="center" vertical="center" wrapText="1"/>
    </xf>
    <xf numFmtId="0" fontId="24" fillId="11" borderId="47" xfId="0" applyFont="1" applyFill="1" applyBorder="1" applyAlignment="1" applyProtection="1">
      <alignment horizontal="center" vertical="center"/>
      <protection locked="0"/>
    </xf>
    <xf numFmtId="0" fontId="24" fillId="11" borderId="47" xfId="0" applyFont="1" applyFill="1" applyBorder="1" applyAlignment="1" applyProtection="1">
      <alignment horizontal="center" vertical="center" wrapText="1"/>
      <protection locked="0"/>
    </xf>
    <xf numFmtId="3" fontId="24" fillId="11" borderId="47" xfId="0" applyNumberFormat="1" applyFont="1" applyFill="1" applyBorder="1" applyAlignment="1" applyProtection="1">
      <alignment horizontal="center" vertical="center" wrapText="1"/>
      <protection locked="0"/>
    </xf>
    <xf numFmtId="164" fontId="24" fillId="11" borderId="47" xfId="1" applyNumberFormat="1" applyFont="1" applyFill="1" applyBorder="1" applyAlignment="1" applyProtection="1">
      <alignment horizontal="center" vertical="center" wrapText="1"/>
      <protection locked="0"/>
    </xf>
    <xf numFmtId="0" fontId="7" fillId="0" borderId="37" xfId="0" applyFont="1" applyBorder="1" applyAlignment="1" applyProtection="1">
      <alignment vertical="top"/>
      <protection locked="0"/>
    </xf>
    <xf numFmtId="164" fontId="8" fillId="0" borderId="30" xfId="1" applyNumberFormat="1" applyFont="1" applyFill="1" applyBorder="1" applyAlignment="1" applyProtection="1">
      <alignment horizontal="center" vertical="center" wrapText="1"/>
    </xf>
    <xf numFmtId="43" fontId="24" fillId="11" borderId="47" xfId="1" applyFont="1" applyFill="1" applyBorder="1" applyAlignment="1" applyProtection="1">
      <alignment horizontal="center" vertical="center"/>
    </xf>
    <xf numFmtId="165" fontId="14" fillId="12" borderId="29" xfId="1" applyNumberFormat="1" applyFont="1" applyFill="1" applyBorder="1" applyAlignment="1" applyProtection="1">
      <alignment horizontal="center" vertical="center" wrapText="1"/>
    </xf>
    <xf numFmtId="43" fontId="14" fillId="12" borderId="35" xfId="1" applyFont="1" applyFill="1" applyBorder="1" applyAlignment="1" applyProtection="1">
      <alignment horizontal="center" vertical="center" wrapText="1"/>
    </xf>
    <xf numFmtId="0" fontId="14" fillId="12" borderId="27" xfId="0" applyFont="1" applyFill="1" applyBorder="1" applyAlignment="1">
      <alignment horizontal="center" vertical="center" wrapText="1"/>
    </xf>
    <xf numFmtId="0" fontId="14" fillId="12" borderId="29" xfId="0" applyFont="1" applyFill="1" applyBorder="1" applyAlignment="1">
      <alignment horizontal="center" vertical="center" wrapText="1"/>
    </xf>
    <xf numFmtId="165" fontId="14" fillId="12" borderId="27" xfId="1" applyNumberFormat="1" applyFont="1" applyFill="1" applyBorder="1" applyAlignment="1" applyProtection="1">
      <alignment horizontal="center" vertical="center" wrapText="1"/>
    </xf>
    <xf numFmtId="43" fontId="14" fillId="12" borderId="27" xfId="1" applyFont="1" applyFill="1" applyBorder="1" applyAlignment="1" applyProtection="1">
      <alignment horizontal="center" vertical="center" wrapText="1"/>
    </xf>
    <xf numFmtId="0" fontId="25" fillId="12" borderId="27" xfId="0" applyFont="1" applyFill="1" applyBorder="1" applyAlignment="1">
      <alignment horizontal="center" vertical="center" wrapText="1"/>
    </xf>
    <xf numFmtId="0" fontId="13" fillId="12" borderId="27" xfId="0" applyFont="1" applyFill="1" applyBorder="1" applyAlignment="1">
      <alignment horizontal="center" vertical="center"/>
    </xf>
    <xf numFmtId="0" fontId="14" fillId="12" borderId="27" xfId="0" applyFont="1" applyFill="1" applyBorder="1" applyAlignment="1">
      <alignment horizontal="left" vertical="center" wrapText="1"/>
    </xf>
    <xf numFmtId="0" fontId="27" fillId="13" borderId="27" xfId="0" applyFont="1" applyFill="1" applyBorder="1" applyAlignment="1" applyProtection="1">
      <alignment horizontal="center" vertical="center" wrapText="1"/>
      <protection locked="0"/>
    </xf>
    <xf numFmtId="0" fontId="27" fillId="13" borderId="27" xfId="0" applyFont="1" applyFill="1" applyBorder="1" applyAlignment="1" applyProtection="1">
      <alignment horizontal="center" vertical="center"/>
      <protection locked="0"/>
    </xf>
    <xf numFmtId="3" fontId="27" fillId="13" borderId="27" xfId="0" applyNumberFormat="1" applyFont="1" applyFill="1" applyBorder="1" applyAlignment="1" applyProtection="1">
      <alignment horizontal="center" vertical="center" wrapText="1"/>
      <protection locked="0"/>
    </xf>
    <xf numFmtId="164" fontId="27" fillId="13" borderId="27" xfId="1" applyNumberFormat="1" applyFont="1" applyFill="1" applyBorder="1" applyAlignment="1" applyProtection="1">
      <alignment horizontal="center" vertical="center" wrapText="1"/>
      <protection locked="0"/>
    </xf>
    <xf numFmtId="165" fontId="27" fillId="13" borderId="27" xfId="1" applyNumberFormat="1" applyFont="1" applyFill="1" applyBorder="1" applyAlignment="1" applyProtection="1">
      <alignment horizontal="center" vertical="center"/>
    </xf>
    <xf numFmtId="0" fontId="13" fillId="3" borderId="27" xfId="0" applyFont="1" applyFill="1" applyBorder="1" applyAlignment="1">
      <alignment horizontal="center" vertical="center"/>
    </xf>
    <xf numFmtId="0" fontId="14" fillId="3" borderId="27" xfId="0" applyFont="1" applyFill="1" applyBorder="1" applyAlignment="1">
      <alignment horizontal="left" vertical="center" wrapText="1"/>
    </xf>
    <xf numFmtId="0" fontId="13" fillId="13" borderId="27" xfId="0" applyFont="1" applyFill="1" applyBorder="1" applyAlignment="1">
      <alignment horizontal="center" vertical="center"/>
    </xf>
    <xf numFmtId="0" fontId="14" fillId="13" borderId="27" xfId="0" applyFont="1" applyFill="1" applyBorder="1" applyAlignment="1">
      <alignment horizontal="left" vertical="center" wrapText="1"/>
    </xf>
    <xf numFmtId="0" fontId="14" fillId="13" borderId="26" xfId="0" applyFont="1" applyFill="1" applyBorder="1" applyAlignment="1">
      <alignment horizontal="center" vertical="center" wrapText="1"/>
    </xf>
    <xf numFmtId="0" fontId="25" fillId="13" borderId="26" xfId="0" applyFont="1" applyFill="1" applyBorder="1" applyAlignment="1">
      <alignment horizontal="center" vertical="center" wrapText="1"/>
    </xf>
    <xf numFmtId="43" fontId="2" fillId="0" borderId="0" xfId="0" applyNumberFormat="1" applyFont="1" applyAlignment="1" applyProtection="1">
      <alignment vertical="top"/>
      <protection locked="0"/>
    </xf>
    <xf numFmtId="4" fontId="2" fillId="0" borderId="0" xfId="0" applyNumberFormat="1" applyFont="1" applyAlignment="1" applyProtection="1">
      <alignment vertical="top"/>
      <protection locked="0"/>
    </xf>
    <xf numFmtId="0" fontId="28" fillId="0" borderId="0" xfId="0" applyFont="1" applyAlignment="1" applyProtection="1">
      <alignment horizontal="left" wrapText="1"/>
      <protection locked="0"/>
    </xf>
    <xf numFmtId="0" fontId="23" fillId="0" borderId="0" xfId="0" applyFont="1" applyAlignment="1" applyProtection="1">
      <alignment horizontal="center" vertical="center"/>
      <protection locked="0"/>
    </xf>
    <xf numFmtId="0" fontId="14" fillId="12" borderId="27" xfId="0" applyFont="1" applyFill="1" applyBorder="1" applyAlignment="1">
      <alignment horizontal="center" vertical="center" wrapText="1"/>
    </xf>
    <xf numFmtId="0" fontId="14" fillId="12" borderId="28" xfId="0" applyFont="1" applyFill="1" applyBorder="1" applyAlignment="1">
      <alignment horizontal="center" vertical="center" wrapText="1"/>
    </xf>
    <xf numFmtId="0" fontId="25" fillId="12" borderId="27" xfId="0" applyFont="1" applyFill="1" applyBorder="1" applyAlignment="1">
      <alignment horizontal="center" vertical="center" wrapText="1"/>
    </xf>
    <xf numFmtId="0" fontId="23" fillId="0" borderId="0" xfId="0" applyFont="1" applyAlignment="1">
      <alignment horizontal="center" vertical="center"/>
    </xf>
    <xf numFmtId="0" fontId="25" fillId="13" borderId="24" xfId="0" applyFont="1" applyFill="1" applyBorder="1" applyAlignment="1">
      <alignment horizontal="center" vertical="center" wrapText="1"/>
    </xf>
    <xf numFmtId="0" fontId="25" fillId="13" borderId="26" xfId="0" applyFont="1" applyFill="1" applyBorder="1" applyAlignment="1">
      <alignment horizontal="center" vertical="center" wrapText="1"/>
    </xf>
    <xf numFmtId="0" fontId="14" fillId="13" borderId="24" xfId="0" applyFont="1" applyFill="1" applyBorder="1" applyAlignment="1">
      <alignment horizontal="center" vertical="center" wrapText="1"/>
    </xf>
    <xf numFmtId="0" fontId="14" fillId="13" borderId="26" xfId="0" applyFont="1" applyFill="1" applyBorder="1" applyAlignment="1">
      <alignment horizontal="center" vertical="center" wrapText="1"/>
    </xf>
    <xf numFmtId="0" fontId="14" fillId="7" borderId="24" xfId="0" applyFont="1" applyFill="1" applyBorder="1" applyAlignment="1">
      <alignment horizontal="center" vertical="center" wrapText="1"/>
    </xf>
    <xf numFmtId="0" fontId="23" fillId="0" borderId="9" xfId="0" applyFont="1" applyBorder="1" applyAlignment="1">
      <alignment horizontal="center" vertical="center"/>
    </xf>
    <xf numFmtId="0" fontId="25" fillId="3" borderId="43" xfId="0" applyFont="1" applyFill="1" applyBorder="1" applyAlignment="1">
      <alignment horizontal="center" vertical="center" wrapText="1"/>
    </xf>
    <xf numFmtId="0" fontId="25" fillId="3" borderId="44" xfId="0" applyFont="1" applyFill="1" applyBorder="1" applyAlignment="1">
      <alignment horizontal="center" vertical="center" wrapText="1"/>
    </xf>
    <xf numFmtId="0" fontId="25" fillId="3" borderId="45"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25" fillId="9" borderId="2" xfId="0" applyFont="1" applyFill="1" applyBorder="1" applyAlignment="1">
      <alignment horizontal="center" vertical="center" wrapText="1"/>
    </xf>
    <xf numFmtId="0" fontId="25" fillId="9" borderId="3" xfId="0" applyFont="1" applyFill="1" applyBorder="1" applyAlignment="1">
      <alignment horizontal="center" vertical="center" wrapText="1"/>
    </xf>
    <xf numFmtId="0" fontId="25" fillId="9" borderId="7" xfId="0" applyFont="1" applyFill="1" applyBorder="1" applyAlignment="1">
      <alignment horizontal="center" vertical="center" wrapText="1"/>
    </xf>
    <xf numFmtId="0" fontId="25" fillId="9" borderId="8" xfId="0" applyFont="1" applyFill="1" applyBorder="1" applyAlignment="1">
      <alignment horizontal="center" vertical="center" wrapText="1"/>
    </xf>
    <xf numFmtId="0" fontId="12" fillId="0" borderId="0" xfId="0" applyFont="1" applyAlignment="1">
      <alignment horizontal="justify" vertical="top" wrapText="1" readingOrder="1"/>
    </xf>
    <xf numFmtId="0" fontId="12" fillId="0" borderId="16" xfId="0" applyFont="1" applyBorder="1" applyAlignment="1">
      <alignment horizontal="justify" vertical="top" wrapText="1" readingOrder="1"/>
    </xf>
    <xf numFmtId="0" fontId="12" fillId="0" borderId="16" xfId="0" applyFont="1" applyBorder="1" applyAlignment="1">
      <alignment vertical="top"/>
    </xf>
    <xf numFmtId="0" fontId="12" fillId="0" borderId="0" xfId="0" applyFont="1" applyAlignment="1">
      <alignment vertical="top"/>
    </xf>
    <xf numFmtId="0" fontId="10" fillId="0" borderId="0" xfId="0" applyFont="1" applyAlignment="1">
      <alignment horizontal="center" wrapText="1" readingOrder="1"/>
    </xf>
    <xf numFmtId="0" fontId="16" fillId="0" borderId="0" xfId="0" applyFont="1" applyAlignment="1">
      <alignment horizontal="justify" vertical="top" wrapText="1" readingOrder="1"/>
    </xf>
    <xf numFmtId="0" fontId="14" fillId="9" borderId="0" xfId="0" applyFont="1" applyFill="1" applyAlignment="1">
      <alignment horizontal="center" vertical="center" wrapText="1" readingOrder="1"/>
    </xf>
    <xf numFmtId="0" fontId="14" fillId="10" borderId="0" xfId="0" applyFont="1" applyFill="1" applyAlignment="1">
      <alignment horizontal="center" vertical="center" wrapText="1" readingOrder="1"/>
    </xf>
    <xf numFmtId="0" fontId="10" fillId="0" borderId="0" xfId="0" applyFont="1" applyAlignment="1">
      <alignment horizontal="center" vertical="center" wrapText="1"/>
    </xf>
    <xf numFmtId="0" fontId="9" fillId="3" borderId="11"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2"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691C32"/>
      <color rgb="FF9F2241"/>
      <color rgb="FFB38E5D"/>
      <color rgb="FFD4C19C"/>
      <color rgb="FF947346"/>
      <color rgb="FF13322B"/>
      <color rgb="FF285C4D"/>
      <color rgb="FF246652"/>
      <color rgb="FF56242A"/>
      <color rgb="FF6211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3</xdr:row>
      <xdr:rowOff>161925</xdr:rowOff>
    </xdr:from>
    <xdr:to>
      <xdr:col>1</xdr:col>
      <xdr:colOff>2106043</xdr:colOff>
      <xdr:row>4</xdr:row>
      <xdr:rowOff>255938</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t="28017" b="38024"/>
        <a:stretch/>
      </xdr:blipFill>
      <xdr:spPr>
        <a:xfrm>
          <a:off x="247650" y="952500"/>
          <a:ext cx="2591818" cy="475013"/>
        </a:xfrm>
        <a:prstGeom prst="rect">
          <a:avLst/>
        </a:prstGeom>
      </xdr:spPr>
    </xdr:pic>
    <xdr:clientData/>
  </xdr:twoCellAnchor>
  <xdr:twoCellAnchor editAs="oneCell">
    <xdr:from>
      <xdr:col>25</xdr:col>
      <xdr:colOff>381000</xdr:colOff>
      <xdr:row>1</xdr:row>
      <xdr:rowOff>209550</xdr:rowOff>
    </xdr:from>
    <xdr:to>
      <xdr:col>28</xdr:col>
      <xdr:colOff>382270</xdr:colOff>
      <xdr:row>4</xdr:row>
      <xdr:rowOff>333375</xdr:rowOff>
    </xdr:to>
    <xdr:pic>
      <xdr:nvPicPr>
        <xdr:cNvPr id="4" name="Imagen 3">
          <a:extLst>
            <a:ext uri="{FF2B5EF4-FFF2-40B4-BE49-F238E27FC236}">
              <a16:creationId xmlns:a16="http://schemas.microsoft.com/office/drawing/2014/main" id="{00000000-0008-0000-01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0604" t="3764" b="85039"/>
        <a:stretch/>
      </xdr:blipFill>
      <xdr:spPr bwMode="auto">
        <a:xfrm>
          <a:off x="23917275" y="371475"/>
          <a:ext cx="3058795" cy="113347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3</xdr:row>
      <xdr:rowOff>142875</xdr:rowOff>
    </xdr:from>
    <xdr:to>
      <xdr:col>1</xdr:col>
      <xdr:colOff>2067943</xdr:colOff>
      <xdr:row>4</xdr:row>
      <xdr:rowOff>236888</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1"/>
        <a:srcRect t="28017" b="38024"/>
        <a:stretch/>
      </xdr:blipFill>
      <xdr:spPr>
        <a:xfrm>
          <a:off x="209550" y="933450"/>
          <a:ext cx="2591818" cy="475013"/>
        </a:xfrm>
        <a:prstGeom prst="rect">
          <a:avLst/>
        </a:prstGeom>
      </xdr:spPr>
    </xdr:pic>
    <xdr:clientData/>
  </xdr:twoCellAnchor>
  <xdr:twoCellAnchor editAs="oneCell">
    <xdr:from>
      <xdr:col>25</xdr:col>
      <xdr:colOff>533400</xdr:colOff>
      <xdr:row>1</xdr:row>
      <xdr:rowOff>219075</xdr:rowOff>
    </xdr:from>
    <xdr:to>
      <xdr:col>28</xdr:col>
      <xdr:colOff>668020</xdr:colOff>
      <xdr:row>5</xdr:row>
      <xdr:rowOff>0</xdr:rowOff>
    </xdr:to>
    <xdr:pic>
      <xdr:nvPicPr>
        <xdr:cNvPr id="7" name="Imagen 6">
          <a:extLst>
            <a:ext uri="{FF2B5EF4-FFF2-40B4-BE49-F238E27FC236}">
              <a16:creationId xmlns:a16="http://schemas.microsoft.com/office/drawing/2014/main" id="{00000000-0008-0000-0200-000007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0604" t="3764" b="85039"/>
        <a:stretch/>
      </xdr:blipFill>
      <xdr:spPr bwMode="auto">
        <a:xfrm>
          <a:off x="24069675" y="381000"/>
          <a:ext cx="3058795" cy="113347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123825</xdr:rowOff>
    </xdr:from>
    <xdr:to>
      <xdr:col>1</xdr:col>
      <xdr:colOff>1858393</xdr:colOff>
      <xdr:row>4</xdr:row>
      <xdr:rowOff>217838</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1"/>
        <a:srcRect t="28017" b="38024"/>
        <a:stretch/>
      </xdr:blipFill>
      <xdr:spPr>
        <a:xfrm>
          <a:off x="0" y="819150"/>
          <a:ext cx="2591818" cy="475013"/>
        </a:xfrm>
        <a:prstGeom prst="rect">
          <a:avLst/>
        </a:prstGeom>
      </xdr:spPr>
    </xdr:pic>
    <xdr:clientData/>
  </xdr:twoCellAnchor>
  <xdr:twoCellAnchor editAs="oneCell">
    <xdr:from>
      <xdr:col>26</xdr:col>
      <xdr:colOff>552450</xdr:colOff>
      <xdr:row>1</xdr:row>
      <xdr:rowOff>85725</xdr:rowOff>
    </xdr:from>
    <xdr:to>
      <xdr:col>29</xdr:col>
      <xdr:colOff>687070</xdr:colOff>
      <xdr:row>4</xdr:row>
      <xdr:rowOff>333375</xdr:rowOff>
    </xdr:to>
    <xdr:pic>
      <xdr:nvPicPr>
        <xdr:cNvPr id="6" name="Imagen 5">
          <a:extLst>
            <a:ext uri="{FF2B5EF4-FFF2-40B4-BE49-F238E27FC236}">
              <a16:creationId xmlns:a16="http://schemas.microsoft.com/office/drawing/2014/main" id="{00000000-0008-0000-0300-000006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0604" t="3764" b="85039"/>
        <a:stretch/>
      </xdr:blipFill>
      <xdr:spPr bwMode="auto">
        <a:xfrm>
          <a:off x="26117550" y="276225"/>
          <a:ext cx="3058795" cy="113347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733424</xdr:colOff>
      <xdr:row>5</xdr:row>
      <xdr:rowOff>152400</xdr:rowOff>
    </xdr:from>
    <xdr:to>
      <xdr:col>4</xdr:col>
      <xdr:colOff>19050</xdr:colOff>
      <xdr:row>6</xdr:row>
      <xdr:rowOff>247650</xdr:rowOff>
    </xdr:to>
    <xdr:sp macro="" textlink="">
      <xdr:nvSpPr>
        <xdr:cNvPr id="2" name="CuadroTexto 1">
          <a:extLst>
            <a:ext uri="{FF2B5EF4-FFF2-40B4-BE49-F238E27FC236}">
              <a16:creationId xmlns:a16="http://schemas.microsoft.com/office/drawing/2014/main" id="{00000000-0008-0000-0400-000002000000}"/>
            </a:ext>
          </a:extLst>
        </xdr:cNvPr>
        <xdr:cNvSpPr txBox="1"/>
      </xdr:nvSpPr>
      <xdr:spPr>
        <a:xfrm>
          <a:off x="4695824" y="1857375"/>
          <a:ext cx="304801"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800"/>
            <a:t>*</a:t>
          </a:r>
        </a:p>
      </xdr:txBody>
    </xdr:sp>
    <xdr:clientData/>
  </xdr:twoCellAnchor>
  <xdr:twoCellAnchor>
    <xdr:from>
      <xdr:col>0</xdr:col>
      <xdr:colOff>466724</xdr:colOff>
      <xdr:row>39</xdr:row>
      <xdr:rowOff>152400</xdr:rowOff>
    </xdr:from>
    <xdr:to>
      <xdr:col>1</xdr:col>
      <xdr:colOff>9525</xdr:colOff>
      <xdr:row>40</xdr:row>
      <xdr:rowOff>200025</xdr:rowOff>
    </xdr:to>
    <xdr:sp macro="" textlink="">
      <xdr:nvSpPr>
        <xdr:cNvPr id="3" name="CuadroTexto 2">
          <a:extLst>
            <a:ext uri="{FF2B5EF4-FFF2-40B4-BE49-F238E27FC236}">
              <a16:creationId xmlns:a16="http://schemas.microsoft.com/office/drawing/2014/main" id="{00000000-0008-0000-0400-000003000000}"/>
            </a:ext>
          </a:extLst>
        </xdr:cNvPr>
        <xdr:cNvSpPr txBox="1"/>
      </xdr:nvSpPr>
      <xdr:spPr>
        <a:xfrm>
          <a:off x="466724" y="37033200"/>
          <a:ext cx="304801"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800"/>
            <a:t>*</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691C32"/>
    <pageSetUpPr fitToPage="1"/>
  </sheetPr>
  <dimension ref="A1:AB242"/>
  <sheetViews>
    <sheetView showGridLines="0" tabSelected="1" zoomScaleNormal="100" zoomScaleSheetLayoutView="90" workbookViewId="0">
      <selection activeCell="G233" sqref="G233"/>
    </sheetView>
  </sheetViews>
  <sheetFormatPr baseColWidth="10" defaultColWidth="11.42578125" defaultRowHeight="15"/>
  <cols>
    <col min="1" max="1" width="11" style="167" bestFit="1" customWidth="1" collapsed="1"/>
    <col min="2" max="2" width="37.5703125" style="168" customWidth="1" collapsed="1"/>
    <col min="3" max="3" width="12.7109375" style="22" customWidth="1" collapsed="1"/>
    <col min="4" max="4" width="23.5703125" style="18" customWidth="1" collapsed="1"/>
    <col min="5" max="5" width="12.7109375" style="6" customWidth="1" collapsed="1"/>
    <col min="6" max="6" width="10.28515625" style="6" customWidth="1" collapsed="1"/>
    <col min="7" max="7" width="18.7109375" style="6" customWidth="1" collapsed="1"/>
    <col min="8" max="8" width="10.7109375" style="6" customWidth="1" collapsed="1"/>
    <col min="9" max="9" width="12.7109375" style="6" customWidth="1" collapsed="1"/>
    <col min="10" max="10" width="10" style="6" customWidth="1" collapsed="1"/>
    <col min="11" max="11" width="18.7109375" style="6" customWidth="1" collapsed="1"/>
    <col min="12" max="12" width="9.42578125" style="6" customWidth="1" collapsed="1"/>
    <col min="13" max="13" width="12.7109375" style="6" customWidth="1" collapsed="1"/>
    <col min="14" max="14" width="10.7109375" style="6" customWidth="1" collapsed="1"/>
    <col min="15" max="15" width="18.7109375" style="6" customWidth="1" collapsed="1"/>
    <col min="16" max="16" width="10.7109375" style="6" customWidth="1" collapsed="1"/>
    <col min="17" max="17" width="12.7109375" style="24" customWidth="1" collapsed="1"/>
    <col min="18" max="18" width="14.5703125" style="18" bestFit="1" customWidth="1" collapsed="1"/>
    <col min="19" max="19" width="13.42578125" style="6" customWidth="1" collapsed="1"/>
    <col min="20" max="20" width="8.7109375" style="6" customWidth="1" collapsed="1"/>
    <col min="21" max="21" width="17.7109375" style="6" bestFit="1" customWidth="1" collapsed="1"/>
    <col min="22" max="22" width="9" style="6" customWidth="1" collapsed="1"/>
    <col min="23" max="23" width="12.7109375" style="6" customWidth="1" collapsed="1"/>
    <col min="24" max="24" width="8.5703125" style="6" customWidth="1" collapsed="1"/>
    <col min="25" max="25" width="14.5703125" style="6" bestFit="1" customWidth="1" collapsed="1"/>
    <col min="26" max="26" width="8.5703125" style="6" customWidth="1" collapsed="1"/>
    <col min="27" max="27" width="18.5703125" style="6" customWidth="1" collapsed="1"/>
    <col min="28" max="28" width="17.5703125" style="7" customWidth="1" collapsed="1"/>
    <col min="29" max="29" width="11.42578125" style="7" collapsed="1"/>
    <col min="30" max="30" width="12.7109375" style="7" bestFit="1" customWidth="1" collapsed="1"/>
    <col min="31" max="16384" width="11.42578125" style="7" collapsed="1"/>
  </cols>
  <sheetData>
    <row r="1" spans="1:28">
      <c r="A1" s="165"/>
      <c r="B1" s="166"/>
    </row>
    <row r="2" spans="1:28" ht="24">
      <c r="A2" s="165"/>
      <c r="B2" s="166"/>
      <c r="J2" s="8"/>
    </row>
    <row r="3" spans="1:28" ht="24.75" customHeight="1">
      <c r="A3" s="78"/>
      <c r="B3" s="79"/>
      <c r="C3" s="239" t="s">
        <v>0</v>
      </c>
      <c r="D3" s="239"/>
      <c r="E3" s="239"/>
      <c r="F3" s="239"/>
      <c r="G3" s="239"/>
      <c r="H3" s="239"/>
      <c r="I3" s="239"/>
      <c r="J3" s="239"/>
      <c r="K3" s="239"/>
      <c r="L3" s="239"/>
      <c r="M3" s="239"/>
      <c r="N3" s="239"/>
      <c r="O3" s="239"/>
      <c r="P3" s="239"/>
      <c r="Q3" s="239"/>
      <c r="R3" s="239"/>
      <c r="S3" s="239"/>
      <c r="T3" s="239"/>
      <c r="U3" s="239"/>
      <c r="V3" s="239"/>
      <c r="W3" s="239"/>
      <c r="X3" s="239"/>
      <c r="Y3" s="239"/>
      <c r="Z3" s="239"/>
      <c r="AA3" s="239"/>
      <c r="AB3" s="239"/>
    </row>
    <row r="4" spans="1:28" ht="30" customHeight="1">
      <c r="A4" s="78"/>
      <c r="B4" s="79"/>
      <c r="C4" s="239" t="s">
        <v>1</v>
      </c>
      <c r="D4" s="239"/>
      <c r="E4" s="239"/>
      <c r="F4" s="239"/>
      <c r="G4" s="239"/>
      <c r="H4" s="239"/>
      <c r="I4" s="239"/>
      <c r="J4" s="239"/>
      <c r="K4" s="239"/>
      <c r="L4" s="239"/>
      <c r="M4" s="239"/>
      <c r="N4" s="239"/>
      <c r="O4" s="239"/>
      <c r="P4" s="239"/>
      <c r="Q4" s="239"/>
      <c r="R4" s="239"/>
      <c r="S4" s="239"/>
      <c r="T4" s="239"/>
      <c r="U4" s="239"/>
      <c r="V4" s="239"/>
      <c r="W4" s="239"/>
      <c r="X4" s="239"/>
      <c r="Y4" s="239"/>
      <c r="Z4" s="239"/>
      <c r="AA4" s="239"/>
      <c r="AB4" s="239"/>
    </row>
    <row r="5" spans="1:28" ht="27" customHeight="1">
      <c r="A5" s="78"/>
      <c r="B5" s="79"/>
      <c r="C5" s="239" t="s">
        <v>2</v>
      </c>
      <c r="D5" s="239"/>
      <c r="E5" s="239"/>
      <c r="F5" s="239"/>
      <c r="G5" s="239"/>
      <c r="H5" s="239"/>
      <c r="I5" s="239"/>
      <c r="J5" s="239"/>
      <c r="K5" s="239"/>
      <c r="L5" s="239"/>
      <c r="M5" s="239"/>
      <c r="N5" s="239"/>
      <c r="O5" s="239"/>
      <c r="P5" s="239"/>
      <c r="Q5" s="239"/>
      <c r="R5" s="239"/>
      <c r="S5" s="239"/>
      <c r="T5" s="239"/>
      <c r="U5" s="239"/>
      <c r="V5" s="239"/>
      <c r="W5" s="239"/>
      <c r="X5" s="239"/>
      <c r="Y5" s="239"/>
      <c r="Z5" s="239"/>
      <c r="AA5" s="239"/>
      <c r="AB5" s="239"/>
    </row>
    <row r="6" spans="1:28" ht="32.25" customHeight="1">
      <c r="A6" s="78"/>
      <c r="B6" s="79"/>
      <c r="C6" s="241" t="s">
        <v>3</v>
      </c>
      <c r="D6" s="241"/>
      <c r="E6" s="240" t="s">
        <v>4</v>
      </c>
      <c r="F6" s="240"/>
      <c r="G6" s="240"/>
      <c r="H6" s="240"/>
      <c r="I6" s="240" t="s">
        <v>5</v>
      </c>
      <c r="J6" s="240"/>
      <c r="K6" s="240"/>
      <c r="L6" s="240"/>
      <c r="M6" s="240" t="s">
        <v>6</v>
      </c>
      <c r="N6" s="240"/>
      <c r="O6" s="240"/>
      <c r="P6" s="240"/>
      <c r="Q6" s="240" t="s">
        <v>7</v>
      </c>
      <c r="R6" s="240"/>
      <c r="S6" s="240"/>
      <c r="T6" s="240"/>
      <c r="U6" s="240"/>
      <c r="V6" s="240"/>
      <c r="W6" s="240"/>
      <c r="X6" s="240"/>
      <c r="Y6" s="240"/>
      <c r="Z6" s="240"/>
      <c r="AA6" s="242" t="s">
        <v>8</v>
      </c>
      <c r="AB6" s="240" t="s">
        <v>9</v>
      </c>
    </row>
    <row r="7" spans="1:28" ht="60">
      <c r="A7" s="218" t="s">
        <v>10</v>
      </c>
      <c r="B7" s="218" t="s">
        <v>11</v>
      </c>
      <c r="C7" s="216" t="s">
        <v>12</v>
      </c>
      <c r="D7" s="217" t="s">
        <v>13</v>
      </c>
      <c r="E7" s="218" t="s">
        <v>12</v>
      </c>
      <c r="F7" s="219" t="s">
        <v>14</v>
      </c>
      <c r="G7" s="218" t="s">
        <v>13</v>
      </c>
      <c r="H7" s="218" t="s">
        <v>15</v>
      </c>
      <c r="I7" s="218" t="s">
        <v>12</v>
      </c>
      <c r="J7" s="218" t="s">
        <v>14</v>
      </c>
      <c r="K7" s="218" t="s">
        <v>13</v>
      </c>
      <c r="L7" s="218" t="s">
        <v>15</v>
      </c>
      <c r="M7" s="218" t="s">
        <v>12</v>
      </c>
      <c r="N7" s="218" t="s">
        <v>14</v>
      </c>
      <c r="O7" s="218" t="s">
        <v>13</v>
      </c>
      <c r="P7" s="218" t="s">
        <v>15</v>
      </c>
      <c r="Q7" s="220" t="s">
        <v>12</v>
      </c>
      <c r="R7" s="221" t="s">
        <v>13</v>
      </c>
      <c r="S7" s="222" t="s">
        <v>16</v>
      </c>
      <c r="T7" s="218" t="s">
        <v>17</v>
      </c>
      <c r="U7" s="218" t="s">
        <v>13</v>
      </c>
      <c r="V7" s="218" t="s">
        <v>17</v>
      </c>
      <c r="W7" s="222" t="s">
        <v>18</v>
      </c>
      <c r="X7" s="218" t="s">
        <v>17</v>
      </c>
      <c r="Y7" s="218" t="s">
        <v>13</v>
      </c>
      <c r="Z7" s="218" t="s">
        <v>17</v>
      </c>
      <c r="AA7" s="242"/>
      <c r="AB7" s="240"/>
    </row>
    <row r="8" spans="1:28" ht="69.95" hidden="1" customHeight="1">
      <c r="A8" s="223">
        <v>1</v>
      </c>
      <c r="B8" s="224" t="s">
        <v>19</v>
      </c>
      <c r="C8" s="182">
        <f t="shared" ref="C8:C67" si="0">+E8+I8+M8</f>
        <v>0</v>
      </c>
      <c r="D8" s="187">
        <f>+G8+K8+O8</f>
        <v>0</v>
      </c>
      <c r="E8" s="225"/>
      <c r="F8" s="188">
        <f t="shared" ref="F8:F65" si="1">IFERROR((E8/C8),0)</f>
        <v>0</v>
      </c>
      <c r="G8" s="228"/>
      <c r="H8" s="188">
        <f t="shared" ref="H8:H65" si="2">IFERROR((G8/D8),0)</f>
        <v>0</v>
      </c>
      <c r="I8" s="226"/>
      <c r="J8" s="188">
        <f t="shared" ref="J8:J65" si="3">IFERROR((I8/C8),0)</f>
        <v>0</v>
      </c>
      <c r="K8" s="228"/>
      <c r="L8" s="188">
        <f t="shared" ref="L8:L65" si="4">IFERROR((K8/D8),0)</f>
        <v>0</v>
      </c>
      <c r="M8" s="226"/>
      <c r="N8" s="188">
        <f t="shared" ref="N8:N65" si="5">IFERROR((M8/C8),0)</f>
        <v>0</v>
      </c>
      <c r="O8" s="228"/>
      <c r="P8" s="188">
        <f t="shared" ref="P8:P65" si="6">IFERROR((O8/D8),0)</f>
        <v>0</v>
      </c>
      <c r="Q8" s="229">
        <f t="shared" ref="Q8:Q67" si="7">+S8+W8</f>
        <v>0</v>
      </c>
      <c r="R8" s="193">
        <f t="shared" ref="R8:R67" si="8">+U8+Y8</f>
        <v>0</v>
      </c>
      <c r="S8" s="117"/>
      <c r="T8" s="116">
        <f t="shared" ref="T8:T65" si="9">IFERROR((S8/Q8),0)</f>
        <v>0</v>
      </c>
      <c r="U8" s="96"/>
      <c r="V8" s="116">
        <f t="shared" ref="V8:V65" si="10">IFERROR((U8/R8),0)</f>
        <v>0</v>
      </c>
      <c r="W8" s="97"/>
      <c r="X8" s="116">
        <f t="shared" ref="X8:X65" si="11">IFERROR((W8/Q8),0)</f>
        <v>0</v>
      </c>
      <c r="Y8" s="93"/>
      <c r="Z8" s="116">
        <f t="shared" ref="Z8:Z65" si="12">IFERROR((Y8/R8),0)</f>
        <v>0</v>
      </c>
      <c r="AA8" s="98"/>
      <c r="AB8" s="133"/>
    </row>
    <row r="9" spans="1:28" ht="69.95" hidden="1" customHeight="1">
      <c r="A9" s="223">
        <f>+A8+1</f>
        <v>2</v>
      </c>
      <c r="B9" s="224" t="s">
        <v>20</v>
      </c>
      <c r="C9" s="183">
        <f t="shared" si="0"/>
        <v>0</v>
      </c>
      <c r="D9" s="187">
        <f>+G9+K9+O9</f>
        <v>0</v>
      </c>
      <c r="E9" s="226"/>
      <c r="F9" s="189">
        <f t="shared" si="1"/>
        <v>0</v>
      </c>
      <c r="G9" s="228"/>
      <c r="H9" s="189">
        <f t="shared" si="2"/>
        <v>0</v>
      </c>
      <c r="I9" s="226"/>
      <c r="J9" s="189">
        <f t="shared" si="3"/>
        <v>0</v>
      </c>
      <c r="K9" s="228"/>
      <c r="L9" s="189">
        <f t="shared" si="4"/>
        <v>0</v>
      </c>
      <c r="M9" s="226"/>
      <c r="N9" s="189">
        <f t="shared" si="5"/>
        <v>0</v>
      </c>
      <c r="O9" s="228"/>
      <c r="P9" s="189">
        <f t="shared" si="6"/>
        <v>0</v>
      </c>
      <c r="Q9" s="229">
        <f t="shared" si="7"/>
        <v>0</v>
      </c>
      <c r="R9" s="193">
        <f t="shared" si="8"/>
        <v>0</v>
      </c>
      <c r="S9" s="95"/>
      <c r="T9" s="60">
        <f t="shared" si="9"/>
        <v>0</v>
      </c>
      <c r="U9" s="96"/>
      <c r="V9" s="60">
        <f t="shared" si="10"/>
        <v>0</v>
      </c>
      <c r="W9" s="92"/>
      <c r="X9" s="60">
        <f t="shared" si="11"/>
        <v>0</v>
      </c>
      <c r="Y9" s="93"/>
      <c r="Z9" s="60">
        <f t="shared" si="12"/>
        <v>0</v>
      </c>
      <c r="AA9" s="94"/>
      <c r="AB9" s="118"/>
    </row>
    <row r="10" spans="1:28" ht="69.95" hidden="1" customHeight="1">
      <c r="A10" s="223">
        <f t="shared" ref="A10:A74" si="13">+A9+1</f>
        <v>3</v>
      </c>
      <c r="B10" s="224" t="s">
        <v>21</v>
      </c>
      <c r="C10" s="183">
        <f t="shared" si="0"/>
        <v>0</v>
      </c>
      <c r="D10" s="187">
        <f t="shared" ref="D10:D72" si="14">+G10+K10+O10</f>
        <v>0</v>
      </c>
      <c r="E10" s="225"/>
      <c r="F10" s="189">
        <f t="shared" si="1"/>
        <v>0</v>
      </c>
      <c r="G10" s="228"/>
      <c r="H10" s="189">
        <f t="shared" si="2"/>
        <v>0</v>
      </c>
      <c r="I10" s="226"/>
      <c r="J10" s="189">
        <f t="shared" si="3"/>
        <v>0</v>
      </c>
      <c r="K10" s="228"/>
      <c r="L10" s="189">
        <f t="shared" si="4"/>
        <v>0</v>
      </c>
      <c r="M10" s="226"/>
      <c r="N10" s="189">
        <f t="shared" si="5"/>
        <v>0</v>
      </c>
      <c r="O10" s="228"/>
      <c r="P10" s="189">
        <f t="shared" si="6"/>
        <v>0</v>
      </c>
      <c r="Q10" s="229">
        <f t="shared" si="7"/>
        <v>0</v>
      </c>
      <c r="R10" s="193">
        <f t="shared" si="8"/>
        <v>0</v>
      </c>
      <c r="S10" s="95"/>
      <c r="T10" s="60">
        <f t="shared" si="9"/>
        <v>0</v>
      </c>
      <c r="U10" s="96"/>
      <c r="V10" s="60">
        <f t="shared" si="10"/>
        <v>0</v>
      </c>
      <c r="W10" s="92"/>
      <c r="X10" s="60">
        <f t="shared" si="11"/>
        <v>0</v>
      </c>
      <c r="Y10" s="93"/>
      <c r="Z10" s="60">
        <f t="shared" si="12"/>
        <v>0</v>
      </c>
      <c r="AA10" s="94"/>
      <c r="AB10" s="118"/>
    </row>
    <row r="11" spans="1:28" ht="69.95" hidden="1" customHeight="1">
      <c r="A11" s="223">
        <f t="shared" si="13"/>
        <v>4</v>
      </c>
      <c r="B11" s="224" t="s">
        <v>22</v>
      </c>
      <c r="C11" s="183">
        <f t="shared" si="0"/>
        <v>0</v>
      </c>
      <c r="D11" s="187">
        <f t="shared" si="14"/>
        <v>0</v>
      </c>
      <c r="E11" s="225"/>
      <c r="F11" s="189">
        <f t="shared" si="1"/>
        <v>0</v>
      </c>
      <c r="G11" s="228"/>
      <c r="H11" s="189">
        <f t="shared" si="2"/>
        <v>0</v>
      </c>
      <c r="I11" s="226"/>
      <c r="J11" s="189">
        <f t="shared" si="3"/>
        <v>0</v>
      </c>
      <c r="K11" s="228"/>
      <c r="L11" s="189">
        <f t="shared" si="4"/>
        <v>0</v>
      </c>
      <c r="M11" s="226"/>
      <c r="N11" s="189">
        <f t="shared" si="5"/>
        <v>0</v>
      </c>
      <c r="O11" s="228"/>
      <c r="P11" s="189">
        <f t="shared" si="6"/>
        <v>0</v>
      </c>
      <c r="Q11" s="229">
        <v>0</v>
      </c>
      <c r="R11" s="193">
        <v>0</v>
      </c>
      <c r="S11" s="95">
        <v>0</v>
      </c>
      <c r="T11" s="60">
        <f t="shared" si="9"/>
        <v>0</v>
      </c>
      <c r="U11" s="96"/>
      <c r="V11" s="60">
        <f t="shared" si="10"/>
        <v>0</v>
      </c>
      <c r="W11" s="92"/>
      <c r="X11" s="60">
        <f t="shared" si="11"/>
        <v>0</v>
      </c>
      <c r="Y11" s="93"/>
      <c r="Z11" s="60">
        <f t="shared" si="12"/>
        <v>0</v>
      </c>
      <c r="AA11" s="94"/>
      <c r="AB11" s="118"/>
    </row>
    <row r="12" spans="1:28" ht="69.95" hidden="1" customHeight="1">
      <c r="A12" s="223">
        <f t="shared" si="13"/>
        <v>5</v>
      </c>
      <c r="B12" s="224" t="s">
        <v>23</v>
      </c>
      <c r="C12" s="183">
        <f t="shared" si="0"/>
        <v>0</v>
      </c>
      <c r="D12" s="187">
        <f t="shared" si="14"/>
        <v>0</v>
      </c>
      <c r="E12" s="225"/>
      <c r="F12" s="189">
        <f t="shared" si="1"/>
        <v>0</v>
      </c>
      <c r="G12" s="228"/>
      <c r="H12" s="189">
        <f t="shared" si="2"/>
        <v>0</v>
      </c>
      <c r="I12" s="226"/>
      <c r="J12" s="189">
        <f t="shared" si="3"/>
        <v>0</v>
      </c>
      <c r="K12" s="228"/>
      <c r="L12" s="189">
        <f t="shared" si="4"/>
        <v>0</v>
      </c>
      <c r="M12" s="226"/>
      <c r="N12" s="189">
        <f t="shared" si="5"/>
        <v>0</v>
      </c>
      <c r="O12" s="228"/>
      <c r="P12" s="189">
        <f t="shared" si="6"/>
        <v>0</v>
      </c>
      <c r="Q12" s="229">
        <f t="shared" si="7"/>
        <v>0</v>
      </c>
      <c r="R12" s="193">
        <f t="shared" si="8"/>
        <v>0</v>
      </c>
      <c r="S12" s="95"/>
      <c r="T12" s="60">
        <f t="shared" si="9"/>
        <v>0</v>
      </c>
      <c r="U12" s="96"/>
      <c r="V12" s="60">
        <f t="shared" si="10"/>
        <v>0</v>
      </c>
      <c r="W12" s="92"/>
      <c r="X12" s="60">
        <f t="shared" si="11"/>
        <v>0</v>
      </c>
      <c r="Y12" s="93"/>
      <c r="Z12" s="60">
        <f t="shared" si="12"/>
        <v>0</v>
      </c>
      <c r="AA12" s="94"/>
      <c r="AB12" s="118"/>
    </row>
    <row r="13" spans="1:28" ht="69.95" hidden="1" customHeight="1">
      <c r="A13" s="223">
        <f t="shared" si="13"/>
        <v>6</v>
      </c>
      <c r="B13" s="224" t="s">
        <v>24</v>
      </c>
      <c r="C13" s="183">
        <f t="shared" si="0"/>
        <v>0</v>
      </c>
      <c r="D13" s="187">
        <f t="shared" si="14"/>
        <v>0</v>
      </c>
      <c r="E13" s="226"/>
      <c r="F13" s="189">
        <f t="shared" si="1"/>
        <v>0</v>
      </c>
      <c r="G13" s="228"/>
      <c r="H13" s="189">
        <f t="shared" si="2"/>
        <v>0</v>
      </c>
      <c r="I13" s="226"/>
      <c r="J13" s="189">
        <f t="shared" si="3"/>
        <v>0</v>
      </c>
      <c r="K13" s="228"/>
      <c r="L13" s="189">
        <f t="shared" si="4"/>
        <v>0</v>
      </c>
      <c r="M13" s="226"/>
      <c r="N13" s="189">
        <f t="shared" si="5"/>
        <v>0</v>
      </c>
      <c r="O13" s="228"/>
      <c r="P13" s="189">
        <f t="shared" si="6"/>
        <v>0</v>
      </c>
      <c r="Q13" s="229">
        <f t="shared" si="7"/>
        <v>0</v>
      </c>
      <c r="R13" s="193">
        <f t="shared" si="8"/>
        <v>0</v>
      </c>
      <c r="S13" s="95"/>
      <c r="T13" s="60">
        <f t="shared" si="9"/>
        <v>0</v>
      </c>
      <c r="U13" s="96"/>
      <c r="V13" s="60">
        <f t="shared" si="10"/>
        <v>0</v>
      </c>
      <c r="W13" s="92"/>
      <c r="X13" s="60">
        <f t="shared" si="11"/>
        <v>0</v>
      </c>
      <c r="Y13" s="93"/>
      <c r="Z13" s="60">
        <f t="shared" si="12"/>
        <v>0</v>
      </c>
      <c r="AA13" s="94"/>
      <c r="AB13" s="118"/>
    </row>
    <row r="14" spans="1:28" ht="69.95" hidden="1" customHeight="1">
      <c r="A14" s="223">
        <f t="shared" si="13"/>
        <v>7</v>
      </c>
      <c r="B14" s="224" t="s">
        <v>25</v>
      </c>
      <c r="C14" s="184">
        <f t="shared" si="0"/>
        <v>0</v>
      </c>
      <c r="D14" s="187">
        <f t="shared" si="14"/>
        <v>0</v>
      </c>
      <c r="E14" s="225"/>
      <c r="F14" s="190">
        <f t="shared" si="1"/>
        <v>0</v>
      </c>
      <c r="G14" s="228"/>
      <c r="H14" s="190">
        <f t="shared" si="2"/>
        <v>0</v>
      </c>
      <c r="I14" s="226"/>
      <c r="J14" s="190">
        <f t="shared" si="3"/>
        <v>0</v>
      </c>
      <c r="K14" s="228"/>
      <c r="L14" s="190">
        <f t="shared" si="4"/>
        <v>0</v>
      </c>
      <c r="M14" s="226"/>
      <c r="N14" s="190">
        <f t="shared" si="5"/>
        <v>0</v>
      </c>
      <c r="O14" s="228"/>
      <c r="P14" s="190">
        <f t="shared" si="6"/>
        <v>0</v>
      </c>
      <c r="Q14" s="229">
        <f t="shared" si="7"/>
        <v>0</v>
      </c>
      <c r="R14" s="194">
        <f t="shared" si="8"/>
        <v>0</v>
      </c>
      <c r="S14" s="120"/>
      <c r="T14" s="119">
        <f t="shared" si="9"/>
        <v>0</v>
      </c>
      <c r="U14" s="121"/>
      <c r="V14" s="119">
        <f t="shared" si="10"/>
        <v>0</v>
      </c>
      <c r="W14" s="122"/>
      <c r="X14" s="119">
        <f t="shared" si="11"/>
        <v>0</v>
      </c>
      <c r="Y14" s="123"/>
      <c r="Z14" s="119">
        <f t="shared" si="12"/>
        <v>0</v>
      </c>
      <c r="AA14" s="124"/>
      <c r="AB14" s="125"/>
    </row>
    <row r="15" spans="1:28" ht="69.95" hidden="1" customHeight="1">
      <c r="A15" s="223">
        <f t="shared" si="13"/>
        <v>8</v>
      </c>
      <c r="B15" s="224" t="s">
        <v>26</v>
      </c>
      <c r="C15" s="182">
        <f t="shared" si="0"/>
        <v>0</v>
      </c>
      <c r="D15" s="187">
        <f t="shared" si="14"/>
        <v>0</v>
      </c>
      <c r="E15" s="225"/>
      <c r="F15" s="188">
        <f t="shared" si="1"/>
        <v>0</v>
      </c>
      <c r="G15" s="228"/>
      <c r="H15" s="188">
        <f t="shared" si="2"/>
        <v>0</v>
      </c>
      <c r="I15" s="226"/>
      <c r="J15" s="188">
        <f t="shared" si="3"/>
        <v>0</v>
      </c>
      <c r="K15" s="228"/>
      <c r="L15" s="188">
        <f t="shared" si="4"/>
        <v>0</v>
      </c>
      <c r="M15" s="226"/>
      <c r="N15" s="188">
        <f t="shared" si="5"/>
        <v>0</v>
      </c>
      <c r="O15" s="228"/>
      <c r="P15" s="188">
        <f t="shared" si="6"/>
        <v>0</v>
      </c>
      <c r="Q15" s="229">
        <f t="shared" si="7"/>
        <v>0</v>
      </c>
      <c r="R15" s="193">
        <f t="shared" si="8"/>
        <v>0</v>
      </c>
      <c r="S15" s="117"/>
      <c r="T15" s="116">
        <f t="shared" si="9"/>
        <v>0</v>
      </c>
      <c r="U15" s="96"/>
      <c r="V15" s="116">
        <f t="shared" si="10"/>
        <v>0</v>
      </c>
      <c r="W15" s="97"/>
      <c r="X15" s="116">
        <f t="shared" si="11"/>
        <v>0</v>
      </c>
      <c r="Y15" s="93"/>
      <c r="Z15" s="116">
        <f t="shared" si="12"/>
        <v>0</v>
      </c>
      <c r="AA15" s="98"/>
      <c r="AB15" s="27"/>
    </row>
    <row r="16" spans="1:28" ht="69.95" hidden="1" customHeight="1">
      <c r="A16" s="223">
        <f t="shared" si="13"/>
        <v>9</v>
      </c>
      <c r="B16" s="224" t="s">
        <v>27</v>
      </c>
      <c r="C16" s="183">
        <f t="shared" si="0"/>
        <v>0</v>
      </c>
      <c r="D16" s="187">
        <f t="shared" si="14"/>
        <v>0</v>
      </c>
      <c r="E16" s="226"/>
      <c r="F16" s="189">
        <f t="shared" si="1"/>
        <v>0</v>
      </c>
      <c r="G16" s="228"/>
      <c r="H16" s="189">
        <f t="shared" si="2"/>
        <v>0</v>
      </c>
      <c r="I16" s="226"/>
      <c r="J16" s="189">
        <f t="shared" si="3"/>
        <v>0</v>
      </c>
      <c r="K16" s="228"/>
      <c r="L16" s="189">
        <f t="shared" si="4"/>
        <v>0</v>
      </c>
      <c r="M16" s="226"/>
      <c r="N16" s="189">
        <f t="shared" si="5"/>
        <v>0</v>
      </c>
      <c r="O16" s="228"/>
      <c r="P16" s="189">
        <f t="shared" si="6"/>
        <v>0</v>
      </c>
      <c r="Q16" s="229">
        <f t="shared" si="7"/>
        <v>0</v>
      </c>
      <c r="R16" s="193">
        <f t="shared" si="8"/>
        <v>0</v>
      </c>
      <c r="S16" s="95"/>
      <c r="T16" s="60">
        <f t="shared" si="9"/>
        <v>0</v>
      </c>
      <c r="U16" s="96"/>
      <c r="V16" s="60">
        <f t="shared" si="10"/>
        <v>0</v>
      </c>
      <c r="W16" s="92"/>
      <c r="X16" s="60">
        <f t="shared" si="11"/>
        <v>0</v>
      </c>
      <c r="Y16" s="93"/>
      <c r="Z16" s="60">
        <f t="shared" si="12"/>
        <v>0</v>
      </c>
      <c r="AA16" s="94"/>
      <c r="AB16" s="28"/>
    </row>
    <row r="17" spans="1:28" ht="69.95" hidden="1" customHeight="1">
      <c r="A17" s="223">
        <f t="shared" si="13"/>
        <v>10</v>
      </c>
      <c r="B17" s="224" t="s">
        <v>28</v>
      </c>
      <c r="C17" s="183">
        <f t="shared" si="0"/>
        <v>0</v>
      </c>
      <c r="D17" s="187">
        <f t="shared" si="14"/>
        <v>0</v>
      </c>
      <c r="E17" s="225"/>
      <c r="F17" s="189">
        <f t="shared" si="1"/>
        <v>0</v>
      </c>
      <c r="G17" s="228"/>
      <c r="H17" s="189">
        <f t="shared" si="2"/>
        <v>0</v>
      </c>
      <c r="I17" s="226"/>
      <c r="J17" s="189">
        <f t="shared" si="3"/>
        <v>0</v>
      </c>
      <c r="K17" s="228"/>
      <c r="L17" s="189">
        <f t="shared" si="4"/>
        <v>0</v>
      </c>
      <c r="M17" s="226"/>
      <c r="N17" s="189">
        <f t="shared" si="5"/>
        <v>0</v>
      </c>
      <c r="O17" s="228"/>
      <c r="P17" s="189">
        <f t="shared" si="6"/>
        <v>0</v>
      </c>
      <c r="Q17" s="229">
        <f t="shared" si="7"/>
        <v>0</v>
      </c>
      <c r="R17" s="193">
        <f t="shared" si="8"/>
        <v>0</v>
      </c>
      <c r="S17" s="95"/>
      <c r="T17" s="60">
        <f t="shared" si="9"/>
        <v>0</v>
      </c>
      <c r="U17" s="96"/>
      <c r="V17" s="60">
        <f t="shared" si="10"/>
        <v>0</v>
      </c>
      <c r="W17" s="92"/>
      <c r="X17" s="60">
        <f t="shared" si="11"/>
        <v>0</v>
      </c>
      <c r="Y17" s="93"/>
      <c r="Z17" s="60">
        <f t="shared" si="12"/>
        <v>0</v>
      </c>
      <c r="AA17" s="94"/>
      <c r="AB17" s="28"/>
    </row>
    <row r="18" spans="1:28" ht="69.95" hidden="1" customHeight="1">
      <c r="A18" s="223">
        <f t="shared" si="13"/>
        <v>11</v>
      </c>
      <c r="B18" s="224" t="s">
        <v>29</v>
      </c>
      <c r="C18" s="183">
        <f t="shared" si="0"/>
        <v>0</v>
      </c>
      <c r="D18" s="187">
        <f t="shared" si="14"/>
        <v>0</v>
      </c>
      <c r="E18" s="226"/>
      <c r="F18" s="189">
        <f t="shared" si="1"/>
        <v>0</v>
      </c>
      <c r="G18" s="228"/>
      <c r="H18" s="189">
        <f t="shared" si="2"/>
        <v>0</v>
      </c>
      <c r="I18" s="226"/>
      <c r="J18" s="189">
        <f t="shared" si="3"/>
        <v>0</v>
      </c>
      <c r="K18" s="228"/>
      <c r="L18" s="189">
        <f t="shared" si="4"/>
        <v>0</v>
      </c>
      <c r="M18" s="226"/>
      <c r="N18" s="189">
        <f t="shared" si="5"/>
        <v>0</v>
      </c>
      <c r="O18" s="228"/>
      <c r="P18" s="189">
        <f t="shared" si="6"/>
        <v>0</v>
      </c>
      <c r="Q18" s="229">
        <f t="shared" si="7"/>
        <v>0</v>
      </c>
      <c r="R18" s="193">
        <f t="shared" si="8"/>
        <v>0</v>
      </c>
      <c r="S18" s="95"/>
      <c r="T18" s="60">
        <f t="shared" si="9"/>
        <v>0</v>
      </c>
      <c r="U18" s="96"/>
      <c r="V18" s="60">
        <f t="shared" si="10"/>
        <v>0</v>
      </c>
      <c r="W18" s="92"/>
      <c r="X18" s="60">
        <f t="shared" si="11"/>
        <v>0</v>
      </c>
      <c r="Y18" s="93"/>
      <c r="Z18" s="60">
        <f t="shared" si="12"/>
        <v>0</v>
      </c>
      <c r="AA18" s="94"/>
      <c r="AB18" s="28"/>
    </row>
    <row r="19" spans="1:28" ht="69.95" hidden="1" customHeight="1">
      <c r="A19" s="223">
        <f t="shared" si="13"/>
        <v>12</v>
      </c>
      <c r="B19" s="224" t="s">
        <v>30</v>
      </c>
      <c r="C19" s="183">
        <f t="shared" si="0"/>
        <v>0</v>
      </c>
      <c r="D19" s="187">
        <f t="shared" si="14"/>
        <v>0</v>
      </c>
      <c r="E19" s="227"/>
      <c r="F19" s="189">
        <f t="shared" si="1"/>
        <v>0</v>
      </c>
      <c r="G19" s="228"/>
      <c r="H19" s="189">
        <f t="shared" si="2"/>
        <v>0</v>
      </c>
      <c r="I19" s="226"/>
      <c r="J19" s="189">
        <f t="shared" si="3"/>
        <v>0</v>
      </c>
      <c r="K19" s="228"/>
      <c r="L19" s="189">
        <f t="shared" si="4"/>
        <v>0</v>
      </c>
      <c r="M19" s="226"/>
      <c r="N19" s="189">
        <f t="shared" si="5"/>
        <v>0</v>
      </c>
      <c r="O19" s="228"/>
      <c r="P19" s="189">
        <f t="shared" si="6"/>
        <v>0</v>
      </c>
      <c r="Q19" s="229">
        <f t="shared" si="7"/>
        <v>0</v>
      </c>
      <c r="R19" s="193">
        <f t="shared" si="8"/>
        <v>0</v>
      </c>
      <c r="S19" s="95"/>
      <c r="T19" s="60">
        <f t="shared" si="9"/>
        <v>0</v>
      </c>
      <c r="U19" s="96"/>
      <c r="V19" s="60">
        <f t="shared" si="10"/>
        <v>0</v>
      </c>
      <c r="W19" s="92"/>
      <c r="X19" s="60">
        <f t="shared" si="11"/>
        <v>0</v>
      </c>
      <c r="Y19" s="93"/>
      <c r="Z19" s="60">
        <f t="shared" si="12"/>
        <v>0</v>
      </c>
      <c r="AA19" s="94"/>
      <c r="AB19" s="28"/>
    </row>
    <row r="20" spans="1:28" ht="69.95" hidden="1" customHeight="1">
      <c r="A20" s="223">
        <f t="shared" si="13"/>
        <v>13</v>
      </c>
      <c r="B20" s="224" t="s">
        <v>31</v>
      </c>
      <c r="C20" s="183">
        <f t="shared" si="0"/>
        <v>0</v>
      </c>
      <c r="D20" s="187">
        <f t="shared" si="14"/>
        <v>0</v>
      </c>
      <c r="E20" s="225"/>
      <c r="F20" s="189">
        <f t="shared" si="1"/>
        <v>0</v>
      </c>
      <c r="G20" s="228"/>
      <c r="H20" s="189">
        <f t="shared" si="2"/>
        <v>0</v>
      </c>
      <c r="I20" s="226"/>
      <c r="J20" s="189">
        <f t="shared" si="3"/>
        <v>0</v>
      </c>
      <c r="K20" s="228"/>
      <c r="L20" s="189">
        <f t="shared" si="4"/>
        <v>0</v>
      </c>
      <c r="M20" s="226"/>
      <c r="N20" s="189">
        <f t="shared" si="5"/>
        <v>0</v>
      </c>
      <c r="O20" s="228"/>
      <c r="P20" s="189">
        <f t="shared" si="6"/>
        <v>0</v>
      </c>
      <c r="Q20" s="229">
        <f t="shared" si="7"/>
        <v>0</v>
      </c>
      <c r="R20" s="193">
        <f t="shared" si="8"/>
        <v>0</v>
      </c>
      <c r="S20" s="95"/>
      <c r="T20" s="60">
        <f t="shared" si="9"/>
        <v>0</v>
      </c>
      <c r="U20" s="96"/>
      <c r="V20" s="60">
        <f t="shared" si="10"/>
        <v>0</v>
      </c>
      <c r="W20" s="92"/>
      <c r="X20" s="60">
        <f t="shared" si="11"/>
        <v>0</v>
      </c>
      <c r="Y20" s="93"/>
      <c r="Z20" s="60">
        <f t="shared" si="12"/>
        <v>0</v>
      </c>
      <c r="AA20" s="94"/>
      <c r="AB20" s="28"/>
    </row>
    <row r="21" spans="1:28" ht="69.95" hidden="1" customHeight="1">
      <c r="A21" s="223">
        <f t="shared" si="13"/>
        <v>14</v>
      </c>
      <c r="B21" s="224" t="s">
        <v>32</v>
      </c>
      <c r="C21" s="183">
        <f t="shared" si="0"/>
        <v>0</v>
      </c>
      <c r="D21" s="187">
        <f t="shared" si="14"/>
        <v>0</v>
      </c>
      <c r="E21" s="225"/>
      <c r="F21" s="189">
        <f t="shared" si="1"/>
        <v>0</v>
      </c>
      <c r="G21" s="228"/>
      <c r="H21" s="189">
        <f t="shared" si="2"/>
        <v>0</v>
      </c>
      <c r="I21" s="226"/>
      <c r="J21" s="189">
        <f t="shared" si="3"/>
        <v>0</v>
      </c>
      <c r="K21" s="228"/>
      <c r="L21" s="189">
        <f t="shared" si="4"/>
        <v>0</v>
      </c>
      <c r="M21" s="226"/>
      <c r="N21" s="189">
        <f t="shared" si="5"/>
        <v>0</v>
      </c>
      <c r="O21" s="228"/>
      <c r="P21" s="189">
        <f t="shared" si="6"/>
        <v>0</v>
      </c>
      <c r="Q21" s="229">
        <f t="shared" si="7"/>
        <v>0</v>
      </c>
      <c r="R21" s="193">
        <f t="shared" si="8"/>
        <v>0</v>
      </c>
      <c r="S21" s="95"/>
      <c r="T21" s="60">
        <f t="shared" si="9"/>
        <v>0</v>
      </c>
      <c r="U21" s="96"/>
      <c r="V21" s="60">
        <f t="shared" si="10"/>
        <v>0</v>
      </c>
      <c r="W21" s="92"/>
      <c r="X21" s="60">
        <f t="shared" si="11"/>
        <v>0</v>
      </c>
      <c r="Y21" s="93"/>
      <c r="Z21" s="60">
        <f t="shared" si="12"/>
        <v>0</v>
      </c>
      <c r="AA21" s="94"/>
      <c r="AB21" s="28"/>
    </row>
    <row r="22" spans="1:28" ht="69.95" hidden="1" customHeight="1">
      <c r="A22" s="223">
        <f t="shared" si="13"/>
        <v>15</v>
      </c>
      <c r="B22" s="224" t="s">
        <v>33</v>
      </c>
      <c r="C22" s="183">
        <f t="shared" si="0"/>
        <v>0</v>
      </c>
      <c r="D22" s="187">
        <f t="shared" si="14"/>
        <v>0</v>
      </c>
      <c r="E22" s="225"/>
      <c r="F22" s="189">
        <f t="shared" si="1"/>
        <v>0</v>
      </c>
      <c r="G22" s="228"/>
      <c r="H22" s="189">
        <f t="shared" si="2"/>
        <v>0</v>
      </c>
      <c r="I22" s="226"/>
      <c r="J22" s="189">
        <f t="shared" si="3"/>
        <v>0</v>
      </c>
      <c r="K22" s="228"/>
      <c r="L22" s="189">
        <f t="shared" si="4"/>
        <v>0</v>
      </c>
      <c r="M22" s="226"/>
      <c r="N22" s="189">
        <f t="shared" si="5"/>
        <v>0</v>
      </c>
      <c r="O22" s="228"/>
      <c r="P22" s="189">
        <f t="shared" si="6"/>
        <v>0</v>
      </c>
      <c r="Q22" s="229">
        <f t="shared" si="7"/>
        <v>0</v>
      </c>
      <c r="R22" s="193">
        <f t="shared" si="8"/>
        <v>0</v>
      </c>
      <c r="S22" s="95"/>
      <c r="T22" s="60">
        <f t="shared" si="9"/>
        <v>0</v>
      </c>
      <c r="U22" s="96"/>
      <c r="V22" s="60">
        <f t="shared" si="10"/>
        <v>0</v>
      </c>
      <c r="W22" s="92"/>
      <c r="X22" s="60">
        <f t="shared" si="11"/>
        <v>0</v>
      </c>
      <c r="Y22" s="93"/>
      <c r="Z22" s="60">
        <f t="shared" si="12"/>
        <v>0</v>
      </c>
      <c r="AA22" s="94"/>
      <c r="AB22" s="28"/>
    </row>
    <row r="23" spans="1:28" ht="69.95" hidden="1" customHeight="1">
      <c r="A23" s="223">
        <f t="shared" si="13"/>
        <v>16</v>
      </c>
      <c r="B23" s="224" t="s">
        <v>34</v>
      </c>
      <c r="C23" s="183">
        <f t="shared" si="0"/>
        <v>0</v>
      </c>
      <c r="D23" s="187">
        <f t="shared" si="14"/>
        <v>0</v>
      </c>
      <c r="E23" s="225"/>
      <c r="F23" s="189">
        <f t="shared" si="1"/>
        <v>0</v>
      </c>
      <c r="G23" s="228"/>
      <c r="H23" s="189">
        <f t="shared" si="2"/>
        <v>0</v>
      </c>
      <c r="I23" s="226"/>
      <c r="J23" s="189">
        <f t="shared" si="3"/>
        <v>0</v>
      </c>
      <c r="K23" s="228"/>
      <c r="L23" s="189">
        <f t="shared" si="4"/>
        <v>0</v>
      </c>
      <c r="M23" s="226"/>
      <c r="N23" s="189">
        <f t="shared" si="5"/>
        <v>0</v>
      </c>
      <c r="O23" s="228"/>
      <c r="P23" s="189">
        <f t="shared" si="6"/>
        <v>0</v>
      </c>
      <c r="Q23" s="229">
        <f t="shared" si="7"/>
        <v>0</v>
      </c>
      <c r="R23" s="193">
        <f t="shared" si="8"/>
        <v>0</v>
      </c>
      <c r="S23" s="95"/>
      <c r="T23" s="60">
        <f t="shared" si="9"/>
        <v>0</v>
      </c>
      <c r="U23" s="96"/>
      <c r="V23" s="60">
        <f t="shared" si="10"/>
        <v>0</v>
      </c>
      <c r="W23" s="92"/>
      <c r="X23" s="60">
        <f t="shared" si="11"/>
        <v>0</v>
      </c>
      <c r="Y23" s="93"/>
      <c r="Z23" s="60">
        <f t="shared" si="12"/>
        <v>0</v>
      </c>
      <c r="AA23" s="94"/>
      <c r="AB23" s="28"/>
    </row>
    <row r="24" spans="1:28" ht="69.95" hidden="1" customHeight="1">
      <c r="A24" s="223">
        <f t="shared" si="13"/>
        <v>17</v>
      </c>
      <c r="B24" s="224" t="s">
        <v>35</v>
      </c>
      <c r="C24" s="183">
        <f t="shared" ref="C24" si="15">+E24+I24+M24</f>
        <v>0</v>
      </c>
      <c r="D24" s="187">
        <f t="shared" si="14"/>
        <v>0</v>
      </c>
      <c r="E24" s="225"/>
      <c r="F24" s="189">
        <f t="shared" ref="F24" si="16">IFERROR((E24/C24),0)</f>
        <v>0</v>
      </c>
      <c r="G24" s="228"/>
      <c r="H24" s="189">
        <f t="shared" ref="H24" si="17">IFERROR((G24/D24),0)</f>
        <v>0</v>
      </c>
      <c r="I24" s="226"/>
      <c r="J24" s="189">
        <f t="shared" ref="J24" si="18">IFERROR((I24/C24),0)</f>
        <v>0</v>
      </c>
      <c r="K24" s="228"/>
      <c r="L24" s="189">
        <f t="shared" ref="L24" si="19">IFERROR((K24/D24),0)</f>
        <v>0</v>
      </c>
      <c r="M24" s="226"/>
      <c r="N24" s="189">
        <f t="shared" ref="N24" si="20">IFERROR((M24/C24),0)</f>
        <v>0</v>
      </c>
      <c r="O24" s="228"/>
      <c r="P24" s="189">
        <f t="shared" ref="P24" si="21">IFERROR((O24/D24),0)</f>
        <v>0</v>
      </c>
      <c r="Q24" s="229">
        <f t="shared" ref="Q24" si="22">+S24+W24</f>
        <v>0</v>
      </c>
      <c r="R24" s="193">
        <f t="shared" ref="R24" si="23">+U24+Y24</f>
        <v>0</v>
      </c>
      <c r="S24" s="95"/>
      <c r="T24" s="60">
        <f t="shared" ref="T24" si="24">IFERROR((S24/Q24),0)</f>
        <v>0</v>
      </c>
      <c r="U24" s="96"/>
      <c r="V24" s="60">
        <f t="shared" ref="V24" si="25">IFERROR((U24/R24),0)</f>
        <v>0</v>
      </c>
      <c r="W24" s="92"/>
      <c r="X24" s="60">
        <f t="shared" ref="X24" si="26">IFERROR((W24/Q24),0)</f>
        <v>0</v>
      </c>
      <c r="Y24" s="93"/>
      <c r="Z24" s="60">
        <f t="shared" ref="Z24" si="27">IFERROR((Y24/R24),0)</f>
        <v>0</v>
      </c>
      <c r="AA24" s="94"/>
      <c r="AB24" s="28"/>
    </row>
    <row r="25" spans="1:28" ht="69.95" hidden="1" customHeight="1">
      <c r="A25" s="223">
        <f t="shared" si="13"/>
        <v>18</v>
      </c>
      <c r="B25" s="224" t="s">
        <v>36</v>
      </c>
      <c r="C25" s="183">
        <f t="shared" si="0"/>
        <v>0</v>
      </c>
      <c r="D25" s="187">
        <f t="shared" si="14"/>
        <v>0</v>
      </c>
      <c r="E25" s="225"/>
      <c r="F25" s="189">
        <f t="shared" si="1"/>
        <v>0</v>
      </c>
      <c r="G25" s="228"/>
      <c r="H25" s="189">
        <f t="shared" si="2"/>
        <v>0</v>
      </c>
      <c r="I25" s="226"/>
      <c r="J25" s="189">
        <f t="shared" si="3"/>
        <v>0</v>
      </c>
      <c r="K25" s="228"/>
      <c r="L25" s="189">
        <f t="shared" si="4"/>
        <v>0</v>
      </c>
      <c r="M25" s="226"/>
      <c r="N25" s="189">
        <f t="shared" si="5"/>
        <v>0</v>
      </c>
      <c r="O25" s="228"/>
      <c r="P25" s="189">
        <f t="shared" si="6"/>
        <v>0</v>
      </c>
      <c r="Q25" s="229">
        <f t="shared" si="7"/>
        <v>0</v>
      </c>
      <c r="R25" s="193">
        <f t="shared" si="8"/>
        <v>0</v>
      </c>
      <c r="S25" s="95"/>
      <c r="T25" s="60">
        <f t="shared" si="9"/>
        <v>0</v>
      </c>
      <c r="U25" s="96"/>
      <c r="V25" s="60">
        <f t="shared" si="10"/>
        <v>0</v>
      </c>
      <c r="W25" s="92"/>
      <c r="X25" s="60">
        <f t="shared" si="11"/>
        <v>0</v>
      </c>
      <c r="Y25" s="93"/>
      <c r="Z25" s="60">
        <f t="shared" si="12"/>
        <v>0</v>
      </c>
      <c r="AA25" s="94"/>
      <c r="AB25" s="28"/>
    </row>
    <row r="26" spans="1:28" ht="69.95" hidden="1" customHeight="1">
      <c r="A26" s="223">
        <f t="shared" si="13"/>
        <v>19</v>
      </c>
      <c r="B26" s="224" t="s">
        <v>37</v>
      </c>
      <c r="C26" s="183">
        <f t="shared" si="0"/>
        <v>0</v>
      </c>
      <c r="D26" s="187">
        <f t="shared" si="14"/>
        <v>0</v>
      </c>
      <c r="E26" s="225"/>
      <c r="F26" s="189">
        <f>IFERROR((E26/C26),0)</f>
        <v>0</v>
      </c>
      <c r="G26" s="228"/>
      <c r="H26" s="189">
        <f t="shared" si="2"/>
        <v>0</v>
      </c>
      <c r="I26" s="226"/>
      <c r="J26" s="189">
        <f t="shared" si="3"/>
        <v>0</v>
      </c>
      <c r="K26" s="228"/>
      <c r="L26" s="189">
        <f t="shared" si="4"/>
        <v>0</v>
      </c>
      <c r="M26" s="226"/>
      <c r="N26" s="189">
        <f t="shared" si="5"/>
        <v>0</v>
      </c>
      <c r="O26" s="228"/>
      <c r="P26" s="189">
        <f t="shared" si="6"/>
        <v>0</v>
      </c>
      <c r="Q26" s="229">
        <f t="shared" si="7"/>
        <v>0</v>
      </c>
      <c r="R26" s="193">
        <f t="shared" si="8"/>
        <v>0</v>
      </c>
      <c r="S26" s="95"/>
      <c r="T26" s="60">
        <f t="shared" si="9"/>
        <v>0</v>
      </c>
      <c r="U26" s="96"/>
      <c r="V26" s="60">
        <f t="shared" si="10"/>
        <v>0</v>
      </c>
      <c r="W26" s="92"/>
      <c r="X26" s="60">
        <f t="shared" si="11"/>
        <v>0</v>
      </c>
      <c r="Y26" s="93"/>
      <c r="Z26" s="60">
        <f t="shared" si="12"/>
        <v>0</v>
      </c>
      <c r="AA26" s="94"/>
      <c r="AB26" s="28"/>
    </row>
    <row r="27" spans="1:28" ht="69.95" hidden="1" customHeight="1">
      <c r="A27" s="223">
        <f t="shared" si="13"/>
        <v>20</v>
      </c>
      <c r="B27" s="224" t="s">
        <v>38</v>
      </c>
      <c r="C27" s="183">
        <f t="shared" si="0"/>
        <v>0</v>
      </c>
      <c r="D27" s="187">
        <f t="shared" si="14"/>
        <v>0</v>
      </c>
      <c r="E27" s="225"/>
      <c r="F27" s="189">
        <f t="shared" si="1"/>
        <v>0</v>
      </c>
      <c r="G27" s="228"/>
      <c r="H27" s="189">
        <f t="shared" si="2"/>
        <v>0</v>
      </c>
      <c r="I27" s="226"/>
      <c r="J27" s="189">
        <f t="shared" si="3"/>
        <v>0</v>
      </c>
      <c r="K27" s="228"/>
      <c r="L27" s="189">
        <f t="shared" si="4"/>
        <v>0</v>
      </c>
      <c r="M27" s="226"/>
      <c r="N27" s="189">
        <f t="shared" si="5"/>
        <v>0</v>
      </c>
      <c r="O27" s="228"/>
      <c r="P27" s="189">
        <f t="shared" si="6"/>
        <v>0</v>
      </c>
      <c r="Q27" s="229">
        <f t="shared" si="7"/>
        <v>0</v>
      </c>
      <c r="R27" s="193">
        <f t="shared" si="8"/>
        <v>0</v>
      </c>
      <c r="S27" s="95"/>
      <c r="T27" s="60">
        <f t="shared" si="9"/>
        <v>0</v>
      </c>
      <c r="U27" s="96"/>
      <c r="V27" s="60">
        <f t="shared" si="10"/>
        <v>0</v>
      </c>
      <c r="W27" s="92"/>
      <c r="X27" s="60">
        <f t="shared" si="11"/>
        <v>0</v>
      </c>
      <c r="Y27" s="93"/>
      <c r="Z27" s="60">
        <f t="shared" si="12"/>
        <v>0</v>
      </c>
      <c r="AA27" s="94"/>
      <c r="AB27" s="28"/>
    </row>
    <row r="28" spans="1:28" ht="69.95" hidden="1" customHeight="1">
      <c r="A28" s="223">
        <f t="shared" si="13"/>
        <v>21</v>
      </c>
      <c r="B28" s="224" t="s">
        <v>39</v>
      </c>
      <c r="C28" s="183">
        <f t="shared" si="0"/>
        <v>0</v>
      </c>
      <c r="D28" s="187">
        <f t="shared" si="14"/>
        <v>0</v>
      </c>
      <c r="E28" s="226"/>
      <c r="F28" s="189">
        <f t="shared" si="1"/>
        <v>0</v>
      </c>
      <c r="G28" s="228"/>
      <c r="H28" s="189">
        <f t="shared" si="2"/>
        <v>0</v>
      </c>
      <c r="I28" s="226"/>
      <c r="J28" s="189">
        <f t="shared" si="3"/>
        <v>0</v>
      </c>
      <c r="K28" s="228"/>
      <c r="L28" s="189">
        <f t="shared" si="4"/>
        <v>0</v>
      </c>
      <c r="M28" s="226"/>
      <c r="N28" s="189">
        <f t="shared" si="5"/>
        <v>0</v>
      </c>
      <c r="O28" s="228"/>
      <c r="P28" s="189">
        <f t="shared" si="6"/>
        <v>0</v>
      </c>
      <c r="Q28" s="229">
        <f t="shared" si="7"/>
        <v>0</v>
      </c>
      <c r="R28" s="193">
        <f t="shared" si="8"/>
        <v>0</v>
      </c>
      <c r="S28" s="95"/>
      <c r="T28" s="60">
        <f t="shared" si="9"/>
        <v>0</v>
      </c>
      <c r="U28" s="96"/>
      <c r="V28" s="60">
        <f t="shared" si="10"/>
        <v>0</v>
      </c>
      <c r="W28" s="92"/>
      <c r="X28" s="60">
        <f t="shared" si="11"/>
        <v>0</v>
      </c>
      <c r="Y28" s="93"/>
      <c r="Z28" s="60">
        <f t="shared" si="12"/>
        <v>0</v>
      </c>
      <c r="AA28" s="94"/>
      <c r="AB28" s="28"/>
    </row>
    <row r="29" spans="1:28" ht="69.95" hidden="1" customHeight="1">
      <c r="A29" s="223">
        <f t="shared" si="13"/>
        <v>22</v>
      </c>
      <c r="B29" s="224" t="s">
        <v>40</v>
      </c>
      <c r="C29" s="183">
        <f t="shared" si="0"/>
        <v>0</v>
      </c>
      <c r="D29" s="187">
        <f t="shared" si="14"/>
        <v>0</v>
      </c>
      <c r="E29" s="226"/>
      <c r="F29" s="189">
        <f t="shared" si="1"/>
        <v>0</v>
      </c>
      <c r="G29" s="228"/>
      <c r="H29" s="189">
        <f t="shared" si="2"/>
        <v>0</v>
      </c>
      <c r="I29" s="226"/>
      <c r="J29" s="189">
        <f t="shared" si="3"/>
        <v>0</v>
      </c>
      <c r="K29" s="228"/>
      <c r="L29" s="189">
        <f t="shared" si="4"/>
        <v>0</v>
      </c>
      <c r="M29" s="226"/>
      <c r="N29" s="189">
        <f t="shared" si="5"/>
        <v>0</v>
      </c>
      <c r="O29" s="228"/>
      <c r="P29" s="189">
        <f t="shared" si="6"/>
        <v>0</v>
      </c>
      <c r="Q29" s="229">
        <f t="shared" si="7"/>
        <v>0</v>
      </c>
      <c r="R29" s="193">
        <f t="shared" si="8"/>
        <v>0</v>
      </c>
      <c r="S29" s="95"/>
      <c r="T29" s="60">
        <f t="shared" si="9"/>
        <v>0</v>
      </c>
      <c r="U29" s="96"/>
      <c r="V29" s="60">
        <f t="shared" si="10"/>
        <v>0</v>
      </c>
      <c r="W29" s="92"/>
      <c r="X29" s="60">
        <f t="shared" si="11"/>
        <v>0</v>
      </c>
      <c r="Y29" s="93"/>
      <c r="Z29" s="60">
        <f t="shared" si="12"/>
        <v>0</v>
      </c>
      <c r="AA29" s="94"/>
      <c r="AB29" s="28"/>
    </row>
    <row r="30" spans="1:28" ht="69.95" hidden="1" customHeight="1">
      <c r="A30" s="223">
        <f t="shared" si="13"/>
        <v>23</v>
      </c>
      <c r="B30" s="224" t="s">
        <v>41</v>
      </c>
      <c r="C30" s="183">
        <f t="shared" ref="C30" si="28">+E30+I30+M30</f>
        <v>0</v>
      </c>
      <c r="D30" s="187">
        <f t="shared" si="14"/>
        <v>0</v>
      </c>
      <c r="E30" s="226"/>
      <c r="F30" s="189">
        <f t="shared" ref="F30" si="29">IFERROR((E30/C30),0)</f>
        <v>0</v>
      </c>
      <c r="G30" s="228"/>
      <c r="H30" s="189">
        <f t="shared" ref="H30" si="30">IFERROR((G30/D30),0)</f>
        <v>0</v>
      </c>
      <c r="I30" s="226"/>
      <c r="J30" s="189">
        <f t="shared" ref="J30" si="31">IFERROR((I30/C30),0)</f>
        <v>0</v>
      </c>
      <c r="K30" s="228"/>
      <c r="L30" s="189">
        <f t="shared" ref="L30" si="32">IFERROR((K30/D30),0)</f>
        <v>0</v>
      </c>
      <c r="M30" s="226"/>
      <c r="N30" s="189">
        <f t="shared" ref="N30" si="33">IFERROR((M30/C30),0)</f>
        <v>0</v>
      </c>
      <c r="O30" s="228"/>
      <c r="P30" s="189">
        <f t="shared" ref="P30" si="34">IFERROR((O30/D30),0)</f>
        <v>0</v>
      </c>
      <c r="Q30" s="229">
        <f t="shared" ref="Q30" si="35">+S30+W30</f>
        <v>0</v>
      </c>
      <c r="R30" s="193">
        <f t="shared" ref="R30" si="36">+U30+Y30</f>
        <v>0</v>
      </c>
      <c r="S30" s="95"/>
      <c r="T30" s="60">
        <f t="shared" ref="T30" si="37">IFERROR((S30/Q30),0)</f>
        <v>0</v>
      </c>
      <c r="U30" s="96"/>
      <c r="V30" s="60">
        <f t="shared" ref="V30" si="38">IFERROR((U30/R30),0)</f>
        <v>0</v>
      </c>
      <c r="W30" s="92"/>
      <c r="X30" s="60">
        <f t="shared" ref="X30" si="39">IFERROR((W30/Q30),0)</f>
        <v>0</v>
      </c>
      <c r="Y30" s="93"/>
      <c r="Z30" s="60">
        <f t="shared" ref="Z30" si="40">IFERROR((Y30/R30),0)</f>
        <v>0</v>
      </c>
      <c r="AA30" s="94"/>
      <c r="AB30" s="28"/>
    </row>
    <row r="31" spans="1:28" ht="69.95" hidden="1" customHeight="1">
      <c r="A31" s="223">
        <f t="shared" si="13"/>
        <v>24</v>
      </c>
      <c r="B31" s="224" t="s">
        <v>42</v>
      </c>
      <c r="C31" s="183">
        <f t="shared" si="0"/>
        <v>0</v>
      </c>
      <c r="D31" s="187">
        <f t="shared" si="14"/>
        <v>0</v>
      </c>
      <c r="E31" s="226"/>
      <c r="F31" s="189">
        <f t="shared" si="1"/>
        <v>0</v>
      </c>
      <c r="G31" s="228"/>
      <c r="H31" s="189">
        <f t="shared" si="2"/>
        <v>0</v>
      </c>
      <c r="I31" s="226"/>
      <c r="J31" s="189">
        <f t="shared" si="3"/>
        <v>0</v>
      </c>
      <c r="K31" s="228"/>
      <c r="L31" s="189">
        <f t="shared" si="4"/>
        <v>0</v>
      </c>
      <c r="M31" s="226"/>
      <c r="N31" s="189">
        <f t="shared" si="5"/>
        <v>0</v>
      </c>
      <c r="O31" s="228"/>
      <c r="P31" s="189">
        <f t="shared" si="6"/>
        <v>0</v>
      </c>
      <c r="Q31" s="229">
        <f t="shared" si="7"/>
        <v>0</v>
      </c>
      <c r="R31" s="193">
        <f t="shared" si="8"/>
        <v>0</v>
      </c>
      <c r="S31" s="95"/>
      <c r="T31" s="60">
        <f t="shared" si="9"/>
        <v>0</v>
      </c>
      <c r="U31" s="96"/>
      <c r="V31" s="60">
        <f t="shared" si="10"/>
        <v>0</v>
      </c>
      <c r="W31" s="92"/>
      <c r="X31" s="60">
        <f t="shared" si="11"/>
        <v>0</v>
      </c>
      <c r="Y31" s="93"/>
      <c r="Z31" s="60">
        <f t="shared" si="12"/>
        <v>0</v>
      </c>
      <c r="AA31" s="94"/>
      <c r="AB31" s="28"/>
    </row>
    <row r="32" spans="1:28" ht="69.95" hidden="1" customHeight="1">
      <c r="A32" s="223">
        <f t="shared" si="13"/>
        <v>25</v>
      </c>
      <c r="B32" s="224" t="s">
        <v>43</v>
      </c>
      <c r="C32" s="183">
        <f t="shared" si="0"/>
        <v>0</v>
      </c>
      <c r="D32" s="187">
        <f t="shared" si="14"/>
        <v>0</v>
      </c>
      <c r="E32" s="225"/>
      <c r="F32" s="189">
        <f t="shared" si="1"/>
        <v>0</v>
      </c>
      <c r="G32" s="228"/>
      <c r="H32" s="189">
        <f t="shared" si="2"/>
        <v>0</v>
      </c>
      <c r="I32" s="226"/>
      <c r="J32" s="189">
        <f t="shared" si="3"/>
        <v>0</v>
      </c>
      <c r="K32" s="228"/>
      <c r="L32" s="189">
        <f t="shared" si="4"/>
        <v>0</v>
      </c>
      <c r="M32" s="226"/>
      <c r="N32" s="189">
        <f t="shared" si="5"/>
        <v>0</v>
      </c>
      <c r="O32" s="228"/>
      <c r="P32" s="189">
        <f t="shared" si="6"/>
        <v>0</v>
      </c>
      <c r="Q32" s="229">
        <f t="shared" si="7"/>
        <v>0</v>
      </c>
      <c r="R32" s="193">
        <f t="shared" si="8"/>
        <v>0</v>
      </c>
      <c r="S32" s="95"/>
      <c r="T32" s="60">
        <f t="shared" si="9"/>
        <v>0</v>
      </c>
      <c r="U32" s="96"/>
      <c r="V32" s="60">
        <f t="shared" si="10"/>
        <v>0</v>
      </c>
      <c r="W32" s="92"/>
      <c r="X32" s="60">
        <f t="shared" si="11"/>
        <v>0</v>
      </c>
      <c r="Y32" s="93"/>
      <c r="Z32" s="60">
        <f t="shared" si="12"/>
        <v>0</v>
      </c>
      <c r="AA32" s="94"/>
      <c r="AB32" s="28"/>
    </row>
    <row r="33" spans="1:28" ht="69.95" hidden="1" customHeight="1">
      <c r="A33" s="223">
        <f t="shared" si="13"/>
        <v>26</v>
      </c>
      <c r="B33" s="224" t="s">
        <v>44</v>
      </c>
      <c r="C33" s="183">
        <f t="shared" si="0"/>
        <v>0</v>
      </c>
      <c r="D33" s="187">
        <f t="shared" si="14"/>
        <v>0</v>
      </c>
      <c r="E33" s="225"/>
      <c r="F33" s="189">
        <f t="shared" si="1"/>
        <v>0</v>
      </c>
      <c r="G33" s="228"/>
      <c r="H33" s="189">
        <f t="shared" si="2"/>
        <v>0</v>
      </c>
      <c r="I33" s="226"/>
      <c r="J33" s="189">
        <f t="shared" si="3"/>
        <v>0</v>
      </c>
      <c r="K33" s="228"/>
      <c r="L33" s="189">
        <f t="shared" si="4"/>
        <v>0</v>
      </c>
      <c r="M33" s="226"/>
      <c r="N33" s="189">
        <f t="shared" si="5"/>
        <v>0</v>
      </c>
      <c r="O33" s="228"/>
      <c r="P33" s="189">
        <f t="shared" si="6"/>
        <v>0</v>
      </c>
      <c r="Q33" s="229">
        <f t="shared" si="7"/>
        <v>0</v>
      </c>
      <c r="R33" s="193">
        <f t="shared" si="8"/>
        <v>0</v>
      </c>
      <c r="S33" s="95"/>
      <c r="T33" s="60">
        <f t="shared" si="9"/>
        <v>0</v>
      </c>
      <c r="U33" s="96"/>
      <c r="V33" s="60">
        <f t="shared" si="10"/>
        <v>0</v>
      </c>
      <c r="W33" s="92"/>
      <c r="X33" s="60">
        <f t="shared" si="11"/>
        <v>0</v>
      </c>
      <c r="Y33" s="93"/>
      <c r="Z33" s="60">
        <f t="shared" si="12"/>
        <v>0</v>
      </c>
      <c r="AA33" s="94"/>
      <c r="AB33" s="28"/>
    </row>
    <row r="34" spans="1:28" ht="69.95" hidden="1" customHeight="1">
      <c r="A34" s="223">
        <f t="shared" si="13"/>
        <v>27</v>
      </c>
      <c r="B34" s="224" t="s">
        <v>45</v>
      </c>
      <c r="C34" s="183">
        <f t="shared" ref="C34" si="41">+E34+I34+M34</f>
        <v>0</v>
      </c>
      <c r="D34" s="187">
        <f t="shared" si="14"/>
        <v>0</v>
      </c>
      <c r="E34" s="225"/>
      <c r="F34" s="189">
        <f t="shared" ref="F34" si="42">IFERROR((E34/C34),0)</f>
        <v>0</v>
      </c>
      <c r="G34" s="228"/>
      <c r="H34" s="189">
        <f t="shared" ref="H34" si="43">IFERROR((G34/D34),0)</f>
        <v>0</v>
      </c>
      <c r="I34" s="226"/>
      <c r="J34" s="189">
        <f t="shared" ref="J34" si="44">IFERROR((I34/C34),0)</f>
        <v>0</v>
      </c>
      <c r="K34" s="228"/>
      <c r="L34" s="189">
        <f t="shared" ref="L34" si="45">IFERROR((K34/D34),0)</f>
        <v>0</v>
      </c>
      <c r="M34" s="226"/>
      <c r="N34" s="189">
        <f t="shared" ref="N34" si="46">IFERROR((M34/C34),0)</f>
        <v>0</v>
      </c>
      <c r="O34" s="228"/>
      <c r="P34" s="189">
        <f t="shared" ref="P34" si="47">IFERROR((O34/D34),0)</f>
        <v>0</v>
      </c>
      <c r="Q34" s="229">
        <f t="shared" ref="Q34" si="48">+S34+W34</f>
        <v>0</v>
      </c>
      <c r="R34" s="193">
        <f t="shared" ref="R34" si="49">+U34+Y34</f>
        <v>0</v>
      </c>
      <c r="S34" s="95"/>
      <c r="T34" s="60">
        <f t="shared" ref="T34" si="50">IFERROR((S34/Q34),0)</f>
        <v>0</v>
      </c>
      <c r="U34" s="96"/>
      <c r="V34" s="60">
        <f t="shared" ref="V34" si="51">IFERROR((U34/R34),0)</f>
        <v>0</v>
      </c>
      <c r="W34" s="92"/>
      <c r="X34" s="60">
        <f t="shared" ref="X34" si="52">IFERROR((W34/Q34),0)</f>
        <v>0</v>
      </c>
      <c r="Y34" s="93"/>
      <c r="Z34" s="60">
        <f t="shared" ref="Z34" si="53">IFERROR((Y34/R34),0)</f>
        <v>0</v>
      </c>
      <c r="AA34" s="94"/>
      <c r="AB34" s="28"/>
    </row>
    <row r="35" spans="1:28" ht="69.95" hidden="1" customHeight="1">
      <c r="A35" s="223">
        <f t="shared" si="13"/>
        <v>28</v>
      </c>
      <c r="B35" s="224" t="s">
        <v>46</v>
      </c>
      <c r="C35" s="183">
        <f t="shared" si="0"/>
        <v>0</v>
      </c>
      <c r="D35" s="187">
        <f t="shared" si="14"/>
        <v>0</v>
      </c>
      <c r="E35" s="225"/>
      <c r="F35" s="189">
        <f t="shared" si="1"/>
        <v>0</v>
      </c>
      <c r="G35" s="228"/>
      <c r="H35" s="189">
        <f t="shared" si="2"/>
        <v>0</v>
      </c>
      <c r="I35" s="226"/>
      <c r="J35" s="189">
        <f t="shared" si="3"/>
        <v>0</v>
      </c>
      <c r="K35" s="228"/>
      <c r="L35" s="189">
        <f t="shared" si="4"/>
        <v>0</v>
      </c>
      <c r="M35" s="226"/>
      <c r="N35" s="189">
        <f t="shared" si="5"/>
        <v>0</v>
      </c>
      <c r="O35" s="228"/>
      <c r="P35" s="189">
        <f t="shared" si="6"/>
        <v>0</v>
      </c>
      <c r="Q35" s="229">
        <f t="shared" si="7"/>
        <v>0</v>
      </c>
      <c r="R35" s="193">
        <f t="shared" si="8"/>
        <v>0</v>
      </c>
      <c r="S35" s="95"/>
      <c r="T35" s="60">
        <f t="shared" si="9"/>
        <v>0</v>
      </c>
      <c r="U35" s="96"/>
      <c r="V35" s="60">
        <f t="shared" si="10"/>
        <v>0</v>
      </c>
      <c r="W35" s="92"/>
      <c r="X35" s="60">
        <f t="shared" si="11"/>
        <v>0</v>
      </c>
      <c r="Y35" s="93"/>
      <c r="Z35" s="60">
        <f t="shared" si="12"/>
        <v>0</v>
      </c>
      <c r="AA35" s="94"/>
      <c r="AB35" s="28"/>
    </row>
    <row r="36" spans="1:28" ht="69.95" hidden="1" customHeight="1">
      <c r="A36" s="223">
        <f t="shared" si="13"/>
        <v>29</v>
      </c>
      <c r="B36" s="224" t="s">
        <v>47</v>
      </c>
      <c r="C36" s="183">
        <f t="shared" si="0"/>
        <v>0</v>
      </c>
      <c r="D36" s="187">
        <f t="shared" si="14"/>
        <v>0</v>
      </c>
      <c r="E36" s="225"/>
      <c r="F36" s="189">
        <f t="shared" si="1"/>
        <v>0</v>
      </c>
      <c r="G36" s="228"/>
      <c r="H36" s="189">
        <f t="shared" si="2"/>
        <v>0</v>
      </c>
      <c r="I36" s="226"/>
      <c r="J36" s="189">
        <f t="shared" si="3"/>
        <v>0</v>
      </c>
      <c r="K36" s="228"/>
      <c r="L36" s="189">
        <f t="shared" si="4"/>
        <v>0</v>
      </c>
      <c r="M36" s="226"/>
      <c r="N36" s="189">
        <f t="shared" si="5"/>
        <v>0</v>
      </c>
      <c r="O36" s="228"/>
      <c r="P36" s="189">
        <f t="shared" si="6"/>
        <v>0</v>
      </c>
      <c r="Q36" s="229">
        <f t="shared" si="7"/>
        <v>0</v>
      </c>
      <c r="R36" s="193">
        <f t="shared" si="8"/>
        <v>0</v>
      </c>
      <c r="S36" s="95"/>
      <c r="T36" s="60">
        <f t="shared" si="9"/>
        <v>0</v>
      </c>
      <c r="U36" s="96"/>
      <c r="V36" s="60">
        <f t="shared" si="10"/>
        <v>0</v>
      </c>
      <c r="W36" s="92"/>
      <c r="X36" s="60">
        <f t="shared" si="11"/>
        <v>0</v>
      </c>
      <c r="Y36" s="93"/>
      <c r="Z36" s="60">
        <f t="shared" si="12"/>
        <v>0</v>
      </c>
      <c r="AA36" s="94"/>
      <c r="AB36" s="28"/>
    </row>
    <row r="37" spans="1:28" ht="69.95" hidden="1" customHeight="1">
      <c r="A37" s="223">
        <f t="shared" si="13"/>
        <v>30</v>
      </c>
      <c r="B37" s="224" t="s">
        <v>48</v>
      </c>
      <c r="C37" s="183">
        <f t="shared" si="0"/>
        <v>0</v>
      </c>
      <c r="D37" s="187">
        <f t="shared" si="14"/>
        <v>0</v>
      </c>
      <c r="E37" s="225"/>
      <c r="F37" s="189">
        <f t="shared" si="1"/>
        <v>0</v>
      </c>
      <c r="G37" s="228"/>
      <c r="H37" s="189">
        <f t="shared" si="2"/>
        <v>0</v>
      </c>
      <c r="I37" s="226"/>
      <c r="J37" s="189">
        <f t="shared" si="3"/>
        <v>0</v>
      </c>
      <c r="K37" s="228"/>
      <c r="L37" s="189">
        <f t="shared" si="4"/>
        <v>0</v>
      </c>
      <c r="M37" s="226"/>
      <c r="N37" s="189">
        <f t="shared" si="5"/>
        <v>0</v>
      </c>
      <c r="O37" s="228"/>
      <c r="P37" s="189">
        <f t="shared" si="6"/>
        <v>0</v>
      </c>
      <c r="Q37" s="229">
        <f t="shared" si="7"/>
        <v>0</v>
      </c>
      <c r="R37" s="193">
        <f t="shared" si="8"/>
        <v>0</v>
      </c>
      <c r="S37" s="95"/>
      <c r="T37" s="60">
        <f t="shared" si="9"/>
        <v>0</v>
      </c>
      <c r="U37" s="96"/>
      <c r="V37" s="60">
        <f t="shared" si="10"/>
        <v>0</v>
      </c>
      <c r="W37" s="92"/>
      <c r="X37" s="60">
        <f t="shared" si="11"/>
        <v>0</v>
      </c>
      <c r="Y37" s="93"/>
      <c r="Z37" s="60">
        <f t="shared" si="12"/>
        <v>0</v>
      </c>
      <c r="AA37" s="94"/>
      <c r="AB37" s="28"/>
    </row>
    <row r="38" spans="1:28" ht="69.95" hidden="1" customHeight="1">
      <c r="A38" s="223">
        <f t="shared" si="13"/>
        <v>31</v>
      </c>
      <c r="B38" s="224" t="s">
        <v>49</v>
      </c>
      <c r="C38" s="183">
        <f t="shared" si="0"/>
        <v>0</v>
      </c>
      <c r="D38" s="187">
        <f t="shared" si="14"/>
        <v>0</v>
      </c>
      <c r="E38" s="226"/>
      <c r="F38" s="189">
        <f t="shared" si="1"/>
        <v>0</v>
      </c>
      <c r="G38" s="228"/>
      <c r="H38" s="189">
        <f t="shared" si="2"/>
        <v>0</v>
      </c>
      <c r="I38" s="226"/>
      <c r="J38" s="189">
        <f t="shared" si="3"/>
        <v>0</v>
      </c>
      <c r="K38" s="228"/>
      <c r="L38" s="189">
        <f t="shared" si="4"/>
        <v>0</v>
      </c>
      <c r="M38" s="226"/>
      <c r="N38" s="189">
        <f t="shared" si="5"/>
        <v>0</v>
      </c>
      <c r="O38" s="228"/>
      <c r="P38" s="189">
        <f t="shared" si="6"/>
        <v>0</v>
      </c>
      <c r="Q38" s="229">
        <f t="shared" si="7"/>
        <v>0</v>
      </c>
      <c r="R38" s="193">
        <f t="shared" si="8"/>
        <v>0</v>
      </c>
      <c r="S38" s="95"/>
      <c r="T38" s="60">
        <f t="shared" si="9"/>
        <v>0</v>
      </c>
      <c r="U38" s="96"/>
      <c r="V38" s="60">
        <f t="shared" si="10"/>
        <v>0</v>
      </c>
      <c r="W38" s="92"/>
      <c r="X38" s="60">
        <f t="shared" si="11"/>
        <v>0</v>
      </c>
      <c r="Y38" s="93"/>
      <c r="Z38" s="60">
        <f t="shared" si="12"/>
        <v>0</v>
      </c>
      <c r="AA38" s="94"/>
      <c r="AB38" s="28"/>
    </row>
    <row r="39" spans="1:28" ht="69.95" hidden="1" customHeight="1">
      <c r="A39" s="223">
        <f t="shared" si="13"/>
        <v>32</v>
      </c>
      <c r="B39" s="224" t="s">
        <v>50</v>
      </c>
      <c r="C39" s="183">
        <f t="shared" si="0"/>
        <v>0</v>
      </c>
      <c r="D39" s="187">
        <f t="shared" si="14"/>
        <v>0</v>
      </c>
      <c r="E39" s="225"/>
      <c r="F39" s="189">
        <f t="shared" si="1"/>
        <v>0</v>
      </c>
      <c r="G39" s="228"/>
      <c r="H39" s="189">
        <f t="shared" si="2"/>
        <v>0</v>
      </c>
      <c r="I39" s="226"/>
      <c r="J39" s="189">
        <f t="shared" si="3"/>
        <v>0</v>
      </c>
      <c r="K39" s="228"/>
      <c r="L39" s="189">
        <f t="shared" si="4"/>
        <v>0</v>
      </c>
      <c r="M39" s="226"/>
      <c r="N39" s="189">
        <f t="shared" si="5"/>
        <v>0</v>
      </c>
      <c r="O39" s="228"/>
      <c r="P39" s="189">
        <f t="shared" si="6"/>
        <v>0</v>
      </c>
      <c r="Q39" s="229">
        <f t="shared" si="7"/>
        <v>0</v>
      </c>
      <c r="R39" s="193">
        <f t="shared" si="8"/>
        <v>0</v>
      </c>
      <c r="S39" s="95"/>
      <c r="T39" s="60">
        <f t="shared" si="9"/>
        <v>0</v>
      </c>
      <c r="U39" s="96"/>
      <c r="V39" s="60">
        <f t="shared" si="10"/>
        <v>0</v>
      </c>
      <c r="W39" s="92"/>
      <c r="X39" s="60">
        <f t="shared" si="11"/>
        <v>0</v>
      </c>
      <c r="Y39" s="93"/>
      <c r="Z39" s="60">
        <f t="shared" si="12"/>
        <v>0</v>
      </c>
      <c r="AA39" s="94"/>
      <c r="AB39" s="28"/>
    </row>
    <row r="40" spans="1:28" ht="69.95" hidden="1" customHeight="1">
      <c r="A40" s="223">
        <f t="shared" si="13"/>
        <v>33</v>
      </c>
      <c r="B40" s="224" t="s">
        <v>51</v>
      </c>
      <c r="C40" s="183">
        <f t="shared" si="0"/>
        <v>0</v>
      </c>
      <c r="D40" s="187">
        <f t="shared" si="14"/>
        <v>0</v>
      </c>
      <c r="E40" s="225"/>
      <c r="F40" s="189">
        <f t="shared" si="1"/>
        <v>0</v>
      </c>
      <c r="G40" s="228"/>
      <c r="H40" s="189">
        <f t="shared" si="2"/>
        <v>0</v>
      </c>
      <c r="I40" s="226"/>
      <c r="J40" s="189">
        <f t="shared" si="3"/>
        <v>0</v>
      </c>
      <c r="K40" s="228"/>
      <c r="L40" s="189">
        <f t="shared" si="4"/>
        <v>0</v>
      </c>
      <c r="M40" s="226"/>
      <c r="N40" s="189">
        <f t="shared" si="5"/>
        <v>0</v>
      </c>
      <c r="O40" s="228"/>
      <c r="P40" s="189">
        <f t="shared" si="6"/>
        <v>0</v>
      </c>
      <c r="Q40" s="229">
        <f t="shared" si="7"/>
        <v>0</v>
      </c>
      <c r="R40" s="193">
        <f t="shared" si="8"/>
        <v>0</v>
      </c>
      <c r="S40" s="95"/>
      <c r="T40" s="60">
        <f t="shared" si="9"/>
        <v>0</v>
      </c>
      <c r="U40" s="96"/>
      <c r="V40" s="60">
        <f t="shared" si="10"/>
        <v>0</v>
      </c>
      <c r="W40" s="92"/>
      <c r="X40" s="60">
        <f t="shared" si="11"/>
        <v>0</v>
      </c>
      <c r="Y40" s="93"/>
      <c r="Z40" s="60">
        <f t="shared" si="12"/>
        <v>0</v>
      </c>
      <c r="AA40" s="94"/>
      <c r="AB40" s="28"/>
    </row>
    <row r="41" spans="1:28" ht="69.95" hidden="1" customHeight="1">
      <c r="A41" s="223">
        <f t="shared" si="13"/>
        <v>34</v>
      </c>
      <c r="B41" s="224" t="s">
        <v>52</v>
      </c>
      <c r="C41" s="183">
        <f t="shared" si="0"/>
        <v>0</v>
      </c>
      <c r="D41" s="187">
        <f t="shared" si="14"/>
        <v>0</v>
      </c>
      <c r="E41" s="226"/>
      <c r="F41" s="189">
        <f t="shared" si="1"/>
        <v>0</v>
      </c>
      <c r="G41" s="228"/>
      <c r="H41" s="189">
        <f t="shared" si="2"/>
        <v>0</v>
      </c>
      <c r="I41" s="226"/>
      <c r="J41" s="189">
        <f t="shared" si="3"/>
        <v>0</v>
      </c>
      <c r="K41" s="228"/>
      <c r="L41" s="189">
        <f t="shared" si="4"/>
        <v>0</v>
      </c>
      <c r="M41" s="226"/>
      <c r="N41" s="189">
        <f t="shared" si="5"/>
        <v>0</v>
      </c>
      <c r="O41" s="228"/>
      <c r="P41" s="189">
        <f t="shared" si="6"/>
        <v>0</v>
      </c>
      <c r="Q41" s="229">
        <f t="shared" si="7"/>
        <v>0</v>
      </c>
      <c r="R41" s="193">
        <f t="shared" si="8"/>
        <v>0</v>
      </c>
      <c r="S41" s="95"/>
      <c r="T41" s="60">
        <f t="shared" si="9"/>
        <v>0</v>
      </c>
      <c r="U41" s="96"/>
      <c r="V41" s="60">
        <f t="shared" si="10"/>
        <v>0</v>
      </c>
      <c r="W41" s="92"/>
      <c r="X41" s="60">
        <f t="shared" si="11"/>
        <v>0</v>
      </c>
      <c r="Y41" s="93"/>
      <c r="Z41" s="60">
        <f t="shared" si="12"/>
        <v>0</v>
      </c>
      <c r="AA41" s="94"/>
      <c r="AB41" s="28"/>
    </row>
    <row r="42" spans="1:28" ht="69.95" hidden="1" customHeight="1">
      <c r="A42" s="223">
        <f t="shared" si="13"/>
        <v>35</v>
      </c>
      <c r="B42" s="224" t="s">
        <v>53</v>
      </c>
      <c r="C42" s="183">
        <f t="shared" si="0"/>
        <v>0</v>
      </c>
      <c r="D42" s="187">
        <f t="shared" si="14"/>
        <v>0</v>
      </c>
      <c r="E42" s="225"/>
      <c r="F42" s="189">
        <f t="shared" si="1"/>
        <v>0</v>
      </c>
      <c r="G42" s="228"/>
      <c r="H42" s="189">
        <f t="shared" si="2"/>
        <v>0</v>
      </c>
      <c r="I42" s="226"/>
      <c r="J42" s="189">
        <f t="shared" si="3"/>
        <v>0</v>
      </c>
      <c r="K42" s="228"/>
      <c r="L42" s="189">
        <f t="shared" si="4"/>
        <v>0</v>
      </c>
      <c r="M42" s="226"/>
      <c r="N42" s="189">
        <f t="shared" si="5"/>
        <v>0</v>
      </c>
      <c r="O42" s="228"/>
      <c r="P42" s="189">
        <f t="shared" si="6"/>
        <v>0</v>
      </c>
      <c r="Q42" s="229">
        <f t="shared" si="7"/>
        <v>0</v>
      </c>
      <c r="R42" s="193">
        <f t="shared" si="8"/>
        <v>0</v>
      </c>
      <c r="S42" s="95"/>
      <c r="T42" s="60">
        <f t="shared" si="9"/>
        <v>0</v>
      </c>
      <c r="U42" s="96"/>
      <c r="V42" s="60">
        <f t="shared" si="10"/>
        <v>0</v>
      </c>
      <c r="W42" s="92"/>
      <c r="X42" s="60">
        <f t="shared" si="11"/>
        <v>0</v>
      </c>
      <c r="Y42" s="93"/>
      <c r="Z42" s="60">
        <f t="shared" si="12"/>
        <v>0</v>
      </c>
      <c r="AA42" s="94"/>
      <c r="AB42" s="28"/>
    </row>
    <row r="43" spans="1:28" ht="69.95" hidden="1" customHeight="1">
      <c r="A43" s="223">
        <f t="shared" si="13"/>
        <v>36</v>
      </c>
      <c r="B43" s="224" t="s">
        <v>54</v>
      </c>
      <c r="C43" s="183">
        <f t="shared" si="0"/>
        <v>0</v>
      </c>
      <c r="D43" s="187">
        <f t="shared" si="14"/>
        <v>0</v>
      </c>
      <c r="E43" s="225"/>
      <c r="F43" s="189">
        <f t="shared" si="1"/>
        <v>0</v>
      </c>
      <c r="G43" s="228"/>
      <c r="H43" s="189">
        <f t="shared" si="2"/>
        <v>0</v>
      </c>
      <c r="I43" s="226"/>
      <c r="J43" s="189">
        <f t="shared" si="3"/>
        <v>0</v>
      </c>
      <c r="K43" s="228"/>
      <c r="L43" s="189">
        <f t="shared" si="4"/>
        <v>0</v>
      </c>
      <c r="M43" s="226"/>
      <c r="N43" s="189">
        <f t="shared" si="5"/>
        <v>0</v>
      </c>
      <c r="O43" s="228"/>
      <c r="P43" s="189">
        <f t="shared" si="6"/>
        <v>0</v>
      </c>
      <c r="Q43" s="229">
        <f t="shared" si="7"/>
        <v>0</v>
      </c>
      <c r="R43" s="193">
        <f t="shared" si="8"/>
        <v>0</v>
      </c>
      <c r="S43" s="95"/>
      <c r="T43" s="60">
        <f t="shared" si="9"/>
        <v>0</v>
      </c>
      <c r="U43" s="96"/>
      <c r="V43" s="60">
        <f t="shared" si="10"/>
        <v>0</v>
      </c>
      <c r="W43" s="92"/>
      <c r="X43" s="60">
        <f t="shared" si="11"/>
        <v>0</v>
      </c>
      <c r="Y43" s="93"/>
      <c r="Z43" s="60">
        <f t="shared" si="12"/>
        <v>0</v>
      </c>
      <c r="AA43" s="94"/>
      <c r="AB43" s="28"/>
    </row>
    <row r="44" spans="1:28" ht="69.95" hidden="1" customHeight="1">
      <c r="A44" s="223">
        <f t="shared" si="13"/>
        <v>37</v>
      </c>
      <c r="B44" s="224" t="s">
        <v>55</v>
      </c>
      <c r="C44" s="183">
        <f t="shared" si="0"/>
        <v>0</v>
      </c>
      <c r="D44" s="187">
        <f t="shared" si="14"/>
        <v>0</v>
      </c>
      <c r="E44" s="225"/>
      <c r="F44" s="189">
        <f t="shared" si="1"/>
        <v>0</v>
      </c>
      <c r="G44" s="228"/>
      <c r="H44" s="189">
        <f t="shared" si="2"/>
        <v>0</v>
      </c>
      <c r="I44" s="226"/>
      <c r="J44" s="189">
        <f t="shared" si="3"/>
        <v>0</v>
      </c>
      <c r="K44" s="228"/>
      <c r="L44" s="189">
        <f t="shared" si="4"/>
        <v>0</v>
      </c>
      <c r="M44" s="226"/>
      <c r="N44" s="189">
        <f t="shared" si="5"/>
        <v>0</v>
      </c>
      <c r="O44" s="228"/>
      <c r="P44" s="189">
        <f t="shared" si="6"/>
        <v>0</v>
      </c>
      <c r="Q44" s="229">
        <f t="shared" si="7"/>
        <v>0</v>
      </c>
      <c r="R44" s="193">
        <f t="shared" si="8"/>
        <v>0</v>
      </c>
      <c r="S44" s="95"/>
      <c r="T44" s="60">
        <f t="shared" si="9"/>
        <v>0</v>
      </c>
      <c r="U44" s="96"/>
      <c r="V44" s="60">
        <f t="shared" si="10"/>
        <v>0</v>
      </c>
      <c r="W44" s="92"/>
      <c r="X44" s="60">
        <f t="shared" si="11"/>
        <v>0</v>
      </c>
      <c r="Y44" s="93"/>
      <c r="Z44" s="60">
        <f t="shared" si="12"/>
        <v>0</v>
      </c>
      <c r="AA44" s="94"/>
      <c r="AB44" s="28"/>
    </row>
    <row r="45" spans="1:28" ht="69.95" hidden="1" customHeight="1">
      <c r="A45" s="223">
        <f t="shared" si="13"/>
        <v>38</v>
      </c>
      <c r="B45" s="224" t="s">
        <v>56</v>
      </c>
      <c r="C45" s="185">
        <f t="shared" si="0"/>
        <v>0</v>
      </c>
      <c r="D45" s="187">
        <f t="shared" si="14"/>
        <v>0</v>
      </c>
      <c r="E45" s="226"/>
      <c r="F45" s="191">
        <f t="shared" si="1"/>
        <v>0</v>
      </c>
      <c r="G45" s="228"/>
      <c r="H45" s="191">
        <f t="shared" si="2"/>
        <v>0</v>
      </c>
      <c r="I45" s="226"/>
      <c r="J45" s="191">
        <f t="shared" si="3"/>
        <v>0</v>
      </c>
      <c r="K45" s="228"/>
      <c r="L45" s="191">
        <f t="shared" si="4"/>
        <v>0</v>
      </c>
      <c r="M45" s="226"/>
      <c r="N45" s="191">
        <f t="shared" si="5"/>
        <v>0</v>
      </c>
      <c r="O45" s="228"/>
      <c r="P45" s="191">
        <f t="shared" si="6"/>
        <v>0</v>
      </c>
      <c r="Q45" s="229">
        <f t="shared" si="7"/>
        <v>0</v>
      </c>
      <c r="R45" s="195">
        <f t="shared" si="8"/>
        <v>0</v>
      </c>
      <c r="S45" s="127"/>
      <c r="T45" s="126">
        <f t="shared" si="9"/>
        <v>0</v>
      </c>
      <c r="U45" s="128"/>
      <c r="V45" s="126">
        <f t="shared" si="10"/>
        <v>0</v>
      </c>
      <c r="W45" s="129"/>
      <c r="X45" s="126">
        <f t="shared" si="11"/>
        <v>0</v>
      </c>
      <c r="Y45" s="130"/>
      <c r="Z45" s="126">
        <f t="shared" si="12"/>
        <v>0</v>
      </c>
      <c r="AA45" s="131"/>
      <c r="AB45" s="132"/>
    </row>
    <row r="46" spans="1:28" ht="69.95" hidden="1" customHeight="1">
      <c r="A46" s="223">
        <f t="shared" si="13"/>
        <v>39</v>
      </c>
      <c r="B46" s="224" t="s">
        <v>57</v>
      </c>
      <c r="C46" s="186">
        <f t="shared" si="0"/>
        <v>0</v>
      </c>
      <c r="D46" s="187">
        <f t="shared" si="14"/>
        <v>0</v>
      </c>
      <c r="E46" s="225"/>
      <c r="F46" s="192">
        <f t="shared" si="1"/>
        <v>0</v>
      </c>
      <c r="G46" s="228"/>
      <c r="H46" s="192">
        <f t="shared" si="2"/>
        <v>0</v>
      </c>
      <c r="I46" s="226"/>
      <c r="J46" s="192">
        <f t="shared" si="3"/>
        <v>0</v>
      </c>
      <c r="K46" s="228"/>
      <c r="L46" s="192">
        <f t="shared" si="4"/>
        <v>0</v>
      </c>
      <c r="M46" s="226"/>
      <c r="N46" s="192">
        <f t="shared" si="5"/>
        <v>0</v>
      </c>
      <c r="O46" s="228"/>
      <c r="P46" s="192">
        <f t="shared" si="6"/>
        <v>0</v>
      </c>
      <c r="Q46" s="229">
        <f t="shared" si="7"/>
        <v>0</v>
      </c>
      <c r="R46" s="196">
        <f t="shared" si="8"/>
        <v>0</v>
      </c>
      <c r="S46" s="140"/>
      <c r="T46" s="137">
        <f t="shared" si="9"/>
        <v>0</v>
      </c>
      <c r="U46" s="141"/>
      <c r="V46" s="137">
        <v>0</v>
      </c>
      <c r="W46" s="142"/>
      <c r="X46" s="137">
        <f t="shared" si="11"/>
        <v>0</v>
      </c>
      <c r="Y46" s="143"/>
      <c r="Z46" s="137">
        <f t="shared" si="12"/>
        <v>0</v>
      </c>
      <c r="AA46" s="144"/>
      <c r="AB46" s="145"/>
    </row>
    <row r="47" spans="1:28" ht="69.95" hidden="1" customHeight="1">
      <c r="A47" s="223">
        <f t="shared" si="13"/>
        <v>40</v>
      </c>
      <c r="B47" s="224" t="s">
        <v>58</v>
      </c>
      <c r="C47" s="186">
        <f t="shared" si="0"/>
        <v>0</v>
      </c>
      <c r="D47" s="187">
        <f t="shared" si="14"/>
        <v>0</v>
      </c>
      <c r="E47" s="225"/>
      <c r="F47" s="192">
        <f t="shared" si="1"/>
        <v>0</v>
      </c>
      <c r="G47" s="228"/>
      <c r="H47" s="192">
        <f t="shared" si="2"/>
        <v>0</v>
      </c>
      <c r="I47" s="226"/>
      <c r="J47" s="192">
        <f t="shared" si="3"/>
        <v>0</v>
      </c>
      <c r="K47" s="228"/>
      <c r="L47" s="192">
        <f t="shared" si="4"/>
        <v>0</v>
      </c>
      <c r="M47" s="226"/>
      <c r="N47" s="192">
        <f t="shared" si="5"/>
        <v>0</v>
      </c>
      <c r="O47" s="228"/>
      <c r="P47" s="192">
        <f t="shared" si="6"/>
        <v>0</v>
      </c>
      <c r="Q47" s="229">
        <f t="shared" si="7"/>
        <v>0</v>
      </c>
      <c r="R47" s="196">
        <f t="shared" si="8"/>
        <v>0</v>
      </c>
      <c r="S47" s="140"/>
      <c r="T47" s="137">
        <f t="shared" si="9"/>
        <v>0</v>
      </c>
      <c r="U47" s="141"/>
      <c r="V47" s="137">
        <f t="shared" si="10"/>
        <v>0</v>
      </c>
      <c r="W47" s="142"/>
      <c r="X47" s="137">
        <f t="shared" si="11"/>
        <v>0</v>
      </c>
      <c r="Y47" s="143"/>
      <c r="Z47" s="137">
        <f t="shared" si="12"/>
        <v>0</v>
      </c>
      <c r="AA47" s="144"/>
      <c r="AB47" s="145"/>
    </row>
    <row r="48" spans="1:28" ht="69.95" hidden="1" customHeight="1">
      <c r="A48" s="223">
        <f t="shared" si="13"/>
        <v>41</v>
      </c>
      <c r="B48" s="224" t="s">
        <v>59</v>
      </c>
      <c r="C48" s="186">
        <f t="shared" si="0"/>
        <v>0</v>
      </c>
      <c r="D48" s="187">
        <f t="shared" si="14"/>
        <v>0</v>
      </c>
      <c r="E48" s="225"/>
      <c r="F48" s="192">
        <f t="shared" si="1"/>
        <v>0</v>
      </c>
      <c r="G48" s="228"/>
      <c r="H48" s="192">
        <f t="shared" si="2"/>
        <v>0</v>
      </c>
      <c r="I48" s="226"/>
      <c r="J48" s="192">
        <f t="shared" si="3"/>
        <v>0</v>
      </c>
      <c r="K48" s="228"/>
      <c r="L48" s="192">
        <f t="shared" si="4"/>
        <v>0</v>
      </c>
      <c r="M48" s="226"/>
      <c r="N48" s="192">
        <f t="shared" si="5"/>
        <v>0</v>
      </c>
      <c r="O48" s="228"/>
      <c r="P48" s="192">
        <f t="shared" si="6"/>
        <v>0</v>
      </c>
      <c r="Q48" s="229">
        <f t="shared" si="7"/>
        <v>0</v>
      </c>
      <c r="R48" s="196">
        <f t="shared" si="8"/>
        <v>0</v>
      </c>
      <c r="S48" s="140"/>
      <c r="T48" s="137">
        <f t="shared" si="9"/>
        <v>0</v>
      </c>
      <c r="U48" s="141"/>
      <c r="V48" s="137">
        <f t="shared" si="10"/>
        <v>0</v>
      </c>
      <c r="W48" s="142"/>
      <c r="X48" s="137">
        <f t="shared" si="11"/>
        <v>0</v>
      </c>
      <c r="Y48" s="143"/>
      <c r="Z48" s="137">
        <f t="shared" si="12"/>
        <v>0</v>
      </c>
      <c r="AA48" s="144"/>
      <c r="AB48" s="145"/>
    </row>
    <row r="49" spans="1:28" ht="69.95" hidden="1" customHeight="1">
      <c r="A49" s="223">
        <f t="shared" si="13"/>
        <v>42</v>
      </c>
      <c r="B49" s="224" t="s">
        <v>60</v>
      </c>
      <c r="C49" s="186">
        <f t="shared" si="0"/>
        <v>0</v>
      </c>
      <c r="D49" s="187">
        <f t="shared" si="14"/>
        <v>0</v>
      </c>
      <c r="E49" s="226"/>
      <c r="F49" s="192">
        <f t="shared" si="1"/>
        <v>0</v>
      </c>
      <c r="G49" s="228"/>
      <c r="H49" s="192">
        <f t="shared" si="2"/>
        <v>0</v>
      </c>
      <c r="I49" s="226"/>
      <c r="J49" s="192">
        <f t="shared" si="3"/>
        <v>0</v>
      </c>
      <c r="K49" s="228"/>
      <c r="L49" s="192">
        <f t="shared" si="4"/>
        <v>0</v>
      </c>
      <c r="M49" s="226"/>
      <c r="N49" s="192">
        <f t="shared" si="5"/>
        <v>0</v>
      </c>
      <c r="O49" s="228"/>
      <c r="P49" s="192">
        <f t="shared" si="6"/>
        <v>0</v>
      </c>
      <c r="Q49" s="229">
        <f t="shared" si="7"/>
        <v>0</v>
      </c>
      <c r="R49" s="196">
        <f t="shared" si="8"/>
        <v>0</v>
      </c>
      <c r="S49" s="140"/>
      <c r="T49" s="137">
        <f t="shared" si="9"/>
        <v>0</v>
      </c>
      <c r="U49" s="141"/>
      <c r="V49" s="137">
        <f t="shared" si="10"/>
        <v>0</v>
      </c>
      <c r="W49" s="142"/>
      <c r="X49" s="137">
        <f t="shared" si="11"/>
        <v>0</v>
      </c>
      <c r="Y49" s="143"/>
      <c r="Z49" s="137">
        <f t="shared" si="12"/>
        <v>0</v>
      </c>
      <c r="AA49" s="144"/>
      <c r="AB49" s="145"/>
    </row>
    <row r="50" spans="1:28" ht="69.95" hidden="1" customHeight="1">
      <c r="A50" s="223">
        <f t="shared" si="13"/>
        <v>43</v>
      </c>
      <c r="B50" s="224" t="s">
        <v>61</v>
      </c>
      <c r="C50" s="186">
        <f t="shared" si="0"/>
        <v>0</v>
      </c>
      <c r="D50" s="187">
        <f t="shared" si="14"/>
        <v>0</v>
      </c>
      <c r="E50" s="226"/>
      <c r="F50" s="192">
        <f t="shared" si="1"/>
        <v>0</v>
      </c>
      <c r="G50" s="228"/>
      <c r="H50" s="192">
        <f t="shared" si="2"/>
        <v>0</v>
      </c>
      <c r="I50" s="226"/>
      <c r="J50" s="192">
        <f t="shared" si="3"/>
        <v>0</v>
      </c>
      <c r="K50" s="228"/>
      <c r="L50" s="192">
        <f t="shared" si="4"/>
        <v>0</v>
      </c>
      <c r="M50" s="226"/>
      <c r="N50" s="192">
        <f t="shared" si="5"/>
        <v>0</v>
      </c>
      <c r="O50" s="228"/>
      <c r="P50" s="192">
        <f t="shared" si="6"/>
        <v>0</v>
      </c>
      <c r="Q50" s="229">
        <f t="shared" si="7"/>
        <v>0</v>
      </c>
      <c r="R50" s="196">
        <f t="shared" si="8"/>
        <v>0</v>
      </c>
      <c r="S50" s="140"/>
      <c r="T50" s="137">
        <f t="shared" si="9"/>
        <v>0</v>
      </c>
      <c r="U50" s="141"/>
      <c r="V50" s="137">
        <f t="shared" si="10"/>
        <v>0</v>
      </c>
      <c r="W50" s="142"/>
      <c r="X50" s="137">
        <f t="shared" si="11"/>
        <v>0</v>
      </c>
      <c r="Y50" s="143"/>
      <c r="Z50" s="137">
        <f t="shared" si="12"/>
        <v>0</v>
      </c>
      <c r="AA50" s="144"/>
      <c r="AB50" s="145"/>
    </row>
    <row r="51" spans="1:28" ht="69.95" hidden="1" customHeight="1">
      <c r="A51" s="223">
        <f t="shared" si="13"/>
        <v>44</v>
      </c>
      <c r="B51" s="224" t="s">
        <v>62</v>
      </c>
      <c r="C51" s="186">
        <f t="shared" si="0"/>
        <v>0</v>
      </c>
      <c r="D51" s="187">
        <f t="shared" si="14"/>
        <v>0</v>
      </c>
      <c r="E51" s="225"/>
      <c r="F51" s="192">
        <f t="shared" si="1"/>
        <v>0</v>
      </c>
      <c r="G51" s="228"/>
      <c r="H51" s="192">
        <f t="shared" si="2"/>
        <v>0</v>
      </c>
      <c r="I51" s="226"/>
      <c r="J51" s="192">
        <f t="shared" si="3"/>
        <v>0</v>
      </c>
      <c r="K51" s="228"/>
      <c r="L51" s="192">
        <f t="shared" si="4"/>
        <v>0</v>
      </c>
      <c r="M51" s="226"/>
      <c r="N51" s="192">
        <f t="shared" si="5"/>
        <v>0</v>
      </c>
      <c r="O51" s="228"/>
      <c r="P51" s="192">
        <f t="shared" si="6"/>
        <v>0</v>
      </c>
      <c r="Q51" s="229">
        <f t="shared" si="7"/>
        <v>0</v>
      </c>
      <c r="R51" s="196">
        <f t="shared" si="8"/>
        <v>0</v>
      </c>
      <c r="S51" s="140"/>
      <c r="T51" s="137">
        <f t="shared" si="9"/>
        <v>0</v>
      </c>
      <c r="U51" s="141"/>
      <c r="V51" s="137">
        <f t="shared" si="10"/>
        <v>0</v>
      </c>
      <c r="W51" s="142"/>
      <c r="X51" s="137">
        <f t="shared" si="11"/>
        <v>0</v>
      </c>
      <c r="Y51" s="143"/>
      <c r="Z51" s="137">
        <f t="shared" si="12"/>
        <v>0</v>
      </c>
      <c r="AA51" s="144"/>
      <c r="AB51" s="145"/>
    </row>
    <row r="52" spans="1:28" ht="69.95" hidden="1" customHeight="1">
      <c r="A52" s="223">
        <f t="shared" si="13"/>
        <v>45</v>
      </c>
      <c r="B52" s="224" t="s">
        <v>63</v>
      </c>
      <c r="C52" s="186">
        <f t="shared" si="0"/>
        <v>0</v>
      </c>
      <c r="D52" s="187">
        <f t="shared" si="14"/>
        <v>0</v>
      </c>
      <c r="E52" s="225"/>
      <c r="F52" s="192">
        <f t="shared" si="1"/>
        <v>0</v>
      </c>
      <c r="G52" s="228"/>
      <c r="H52" s="192">
        <f t="shared" si="2"/>
        <v>0</v>
      </c>
      <c r="I52" s="226"/>
      <c r="J52" s="192">
        <f t="shared" si="3"/>
        <v>0</v>
      </c>
      <c r="K52" s="228"/>
      <c r="L52" s="192">
        <f t="shared" si="4"/>
        <v>0</v>
      </c>
      <c r="M52" s="226"/>
      <c r="N52" s="192">
        <f t="shared" si="5"/>
        <v>0</v>
      </c>
      <c r="O52" s="228"/>
      <c r="P52" s="192">
        <f t="shared" si="6"/>
        <v>0</v>
      </c>
      <c r="Q52" s="229">
        <f t="shared" si="7"/>
        <v>0</v>
      </c>
      <c r="R52" s="196">
        <f t="shared" si="8"/>
        <v>0</v>
      </c>
      <c r="S52" s="140"/>
      <c r="T52" s="137">
        <f t="shared" si="9"/>
        <v>0</v>
      </c>
      <c r="U52" s="141"/>
      <c r="V52" s="137">
        <f t="shared" si="10"/>
        <v>0</v>
      </c>
      <c r="W52" s="142"/>
      <c r="X52" s="137">
        <f t="shared" si="11"/>
        <v>0</v>
      </c>
      <c r="Y52" s="143"/>
      <c r="Z52" s="137">
        <f t="shared" si="12"/>
        <v>0</v>
      </c>
      <c r="AA52" s="144"/>
      <c r="AB52" s="145"/>
    </row>
    <row r="53" spans="1:28" ht="69.95" hidden="1" customHeight="1">
      <c r="A53" s="223">
        <f t="shared" si="13"/>
        <v>46</v>
      </c>
      <c r="B53" s="224" t="s">
        <v>64</v>
      </c>
      <c r="C53" s="186">
        <f t="shared" si="0"/>
        <v>0</v>
      </c>
      <c r="D53" s="187">
        <f t="shared" si="14"/>
        <v>0</v>
      </c>
      <c r="E53" s="225"/>
      <c r="F53" s="192">
        <f t="shared" si="1"/>
        <v>0</v>
      </c>
      <c r="G53" s="228"/>
      <c r="H53" s="192">
        <f t="shared" si="2"/>
        <v>0</v>
      </c>
      <c r="I53" s="226"/>
      <c r="J53" s="192">
        <f t="shared" si="3"/>
        <v>0</v>
      </c>
      <c r="K53" s="228"/>
      <c r="L53" s="192">
        <f t="shared" si="4"/>
        <v>0</v>
      </c>
      <c r="M53" s="226"/>
      <c r="N53" s="192">
        <f t="shared" si="5"/>
        <v>0</v>
      </c>
      <c r="O53" s="228"/>
      <c r="P53" s="192">
        <f t="shared" si="6"/>
        <v>0</v>
      </c>
      <c r="Q53" s="229">
        <f t="shared" si="7"/>
        <v>0</v>
      </c>
      <c r="R53" s="196">
        <f t="shared" si="8"/>
        <v>0</v>
      </c>
      <c r="S53" s="140"/>
      <c r="T53" s="137">
        <f t="shared" si="9"/>
        <v>0</v>
      </c>
      <c r="U53" s="141"/>
      <c r="V53" s="137">
        <f t="shared" si="10"/>
        <v>0</v>
      </c>
      <c r="W53" s="142"/>
      <c r="X53" s="137">
        <f t="shared" si="11"/>
        <v>0</v>
      </c>
      <c r="Y53" s="143"/>
      <c r="Z53" s="137">
        <f t="shared" si="12"/>
        <v>0</v>
      </c>
      <c r="AA53" s="144"/>
      <c r="AB53" s="145"/>
    </row>
    <row r="54" spans="1:28" ht="69.95" hidden="1" customHeight="1">
      <c r="A54" s="223">
        <f t="shared" si="13"/>
        <v>47</v>
      </c>
      <c r="B54" s="224" t="s">
        <v>65</v>
      </c>
      <c r="C54" s="186">
        <f t="shared" si="0"/>
        <v>0</v>
      </c>
      <c r="D54" s="187">
        <f t="shared" si="14"/>
        <v>0</v>
      </c>
      <c r="E54" s="225"/>
      <c r="F54" s="192">
        <f t="shared" si="1"/>
        <v>0</v>
      </c>
      <c r="G54" s="228"/>
      <c r="H54" s="192">
        <f t="shared" si="2"/>
        <v>0</v>
      </c>
      <c r="I54" s="226"/>
      <c r="J54" s="192">
        <f t="shared" si="3"/>
        <v>0</v>
      </c>
      <c r="K54" s="228"/>
      <c r="L54" s="192">
        <f t="shared" si="4"/>
        <v>0</v>
      </c>
      <c r="M54" s="226"/>
      <c r="N54" s="192">
        <f t="shared" si="5"/>
        <v>0</v>
      </c>
      <c r="O54" s="228"/>
      <c r="P54" s="192">
        <f t="shared" si="6"/>
        <v>0</v>
      </c>
      <c r="Q54" s="229">
        <f t="shared" si="7"/>
        <v>0</v>
      </c>
      <c r="R54" s="196">
        <f t="shared" si="8"/>
        <v>0</v>
      </c>
      <c r="S54" s="140"/>
      <c r="T54" s="137">
        <f t="shared" si="9"/>
        <v>0</v>
      </c>
      <c r="U54" s="141"/>
      <c r="V54" s="137">
        <f t="shared" si="10"/>
        <v>0</v>
      </c>
      <c r="W54" s="142"/>
      <c r="X54" s="137">
        <f t="shared" si="11"/>
        <v>0</v>
      </c>
      <c r="Y54" s="143"/>
      <c r="Z54" s="137">
        <f t="shared" si="12"/>
        <v>0</v>
      </c>
      <c r="AA54" s="144"/>
      <c r="AB54" s="145"/>
    </row>
    <row r="55" spans="1:28" ht="69.95" hidden="1" customHeight="1">
      <c r="A55" s="223">
        <f t="shared" si="13"/>
        <v>48</v>
      </c>
      <c r="B55" s="224" t="s">
        <v>66</v>
      </c>
      <c r="C55" s="186">
        <f t="shared" si="0"/>
        <v>0</v>
      </c>
      <c r="D55" s="187">
        <f t="shared" si="14"/>
        <v>0</v>
      </c>
      <c r="E55" s="225"/>
      <c r="F55" s="192">
        <f t="shared" si="1"/>
        <v>0</v>
      </c>
      <c r="G55" s="228"/>
      <c r="H55" s="192">
        <f t="shared" si="2"/>
        <v>0</v>
      </c>
      <c r="I55" s="226"/>
      <c r="J55" s="192">
        <f t="shared" si="3"/>
        <v>0</v>
      </c>
      <c r="K55" s="228"/>
      <c r="L55" s="192">
        <f t="shared" si="4"/>
        <v>0</v>
      </c>
      <c r="M55" s="226"/>
      <c r="N55" s="192">
        <f t="shared" si="5"/>
        <v>0</v>
      </c>
      <c r="O55" s="228"/>
      <c r="P55" s="192">
        <f t="shared" si="6"/>
        <v>0</v>
      </c>
      <c r="Q55" s="229">
        <f t="shared" si="7"/>
        <v>0</v>
      </c>
      <c r="R55" s="196">
        <f t="shared" si="8"/>
        <v>0</v>
      </c>
      <c r="S55" s="140"/>
      <c r="T55" s="137">
        <f t="shared" si="9"/>
        <v>0</v>
      </c>
      <c r="U55" s="141"/>
      <c r="V55" s="137">
        <f t="shared" si="10"/>
        <v>0</v>
      </c>
      <c r="W55" s="142"/>
      <c r="X55" s="137">
        <f t="shared" si="11"/>
        <v>0</v>
      </c>
      <c r="Y55" s="143"/>
      <c r="Z55" s="137">
        <f t="shared" si="12"/>
        <v>0</v>
      </c>
      <c r="AA55" s="144"/>
      <c r="AB55" s="145"/>
    </row>
    <row r="56" spans="1:28" ht="69.95" hidden="1" customHeight="1">
      <c r="A56" s="223">
        <f t="shared" si="13"/>
        <v>49</v>
      </c>
      <c r="B56" s="224" t="s">
        <v>67</v>
      </c>
      <c r="C56" s="186">
        <f t="shared" si="0"/>
        <v>0</v>
      </c>
      <c r="D56" s="187">
        <f t="shared" si="14"/>
        <v>0</v>
      </c>
      <c r="E56" s="225"/>
      <c r="F56" s="192">
        <f t="shared" si="1"/>
        <v>0</v>
      </c>
      <c r="G56" s="228"/>
      <c r="H56" s="192">
        <f t="shared" si="2"/>
        <v>0</v>
      </c>
      <c r="I56" s="226"/>
      <c r="J56" s="192">
        <f t="shared" si="3"/>
        <v>0</v>
      </c>
      <c r="K56" s="228"/>
      <c r="L56" s="192">
        <f t="shared" si="4"/>
        <v>0</v>
      </c>
      <c r="M56" s="226"/>
      <c r="N56" s="192">
        <f t="shared" si="5"/>
        <v>0</v>
      </c>
      <c r="O56" s="228"/>
      <c r="P56" s="192">
        <f t="shared" si="6"/>
        <v>0</v>
      </c>
      <c r="Q56" s="229">
        <f t="shared" si="7"/>
        <v>0</v>
      </c>
      <c r="R56" s="196">
        <f t="shared" si="8"/>
        <v>0</v>
      </c>
      <c r="S56" s="140"/>
      <c r="T56" s="137">
        <f t="shared" si="9"/>
        <v>0</v>
      </c>
      <c r="U56" s="141"/>
      <c r="V56" s="137">
        <f t="shared" si="10"/>
        <v>0</v>
      </c>
      <c r="W56" s="142"/>
      <c r="X56" s="137">
        <f t="shared" si="11"/>
        <v>0</v>
      </c>
      <c r="Y56" s="143"/>
      <c r="Z56" s="137">
        <f t="shared" si="12"/>
        <v>0</v>
      </c>
      <c r="AA56" s="144"/>
      <c r="AB56" s="145"/>
    </row>
    <row r="57" spans="1:28" ht="69.95" hidden="1" customHeight="1">
      <c r="A57" s="223">
        <f t="shared" si="13"/>
        <v>50</v>
      </c>
      <c r="B57" s="224" t="s">
        <v>68</v>
      </c>
      <c r="C57" s="186">
        <f t="shared" si="0"/>
        <v>0</v>
      </c>
      <c r="D57" s="187">
        <f t="shared" si="14"/>
        <v>0</v>
      </c>
      <c r="E57" s="226"/>
      <c r="F57" s="192">
        <f t="shared" si="1"/>
        <v>0</v>
      </c>
      <c r="G57" s="228"/>
      <c r="H57" s="192">
        <f t="shared" si="2"/>
        <v>0</v>
      </c>
      <c r="I57" s="226"/>
      <c r="J57" s="192">
        <f t="shared" si="3"/>
        <v>0</v>
      </c>
      <c r="K57" s="228"/>
      <c r="L57" s="192">
        <f t="shared" si="4"/>
        <v>0</v>
      </c>
      <c r="M57" s="226"/>
      <c r="N57" s="192">
        <f t="shared" si="5"/>
        <v>0</v>
      </c>
      <c r="O57" s="228"/>
      <c r="P57" s="192">
        <f t="shared" si="6"/>
        <v>0</v>
      </c>
      <c r="Q57" s="229">
        <f t="shared" si="7"/>
        <v>0</v>
      </c>
      <c r="R57" s="196">
        <f t="shared" si="8"/>
        <v>0</v>
      </c>
      <c r="S57" s="140"/>
      <c r="T57" s="137">
        <f t="shared" si="9"/>
        <v>0</v>
      </c>
      <c r="U57" s="141"/>
      <c r="V57" s="137">
        <f t="shared" si="10"/>
        <v>0</v>
      </c>
      <c r="W57" s="142"/>
      <c r="X57" s="137">
        <f t="shared" si="11"/>
        <v>0</v>
      </c>
      <c r="Y57" s="143"/>
      <c r="Z57" s="137">
        <f t="shared" si="12"/>
        <v>0</v>
      </c>
      <c r="AA57" s="144"/>
      <c r="AB57" s="145"/>
    </row>
    <row r="58" spans="1:28" ht="69.95" hidden="1" customHeight="1">
      <c r="A58" s="223">
        <f t="shared" si="13"/>
        <v>51</v>
      </c>
      <c r="B58" s="224" t="s">
        <v>69</v>
      </c>
      <c r="C58" s="186">
        <f t="shared" si="0"/>
        <v>0</v>
      </c>
      <c r="D58" s="187">
        <f t="shared" si="14"/>
        <v>0</v>
      </c>
      <c r="E58" s="225"/>
      <c r="F58" s="192">
        <f t="shared" si="1"/>
        <v>0</v>
      </c>
      <c r="G58" s="228"/>
      <c r="H58" s="192">
        <f t="shared" si="2"/>
        <v>0</v>
      </c>
      <c r="I58" s="226"/>
      <c r="J58" s="192">
        <f t="shared" si="3"/>
        <v>0</v>
      </c>
      <c r="K58" s="228"/>
      <c r="L58" s="192">
        <f t="shared" si="4"/>
        <v>0</v>
      </c>
      <c r="M58" s="226"/>
      <c r="N58" s="192">
        <f t="shared" si="5"/>
        <v>0</v>
      </c>
      <c r="O58" s="228"/>
      <c r="P58" s="192">
        <f t="shared" si="6"/>
        <v>0</v>
      </c>
      <c r="Q58" s="229">
        <f t="shared" si="7"/>
        <v>0</v>
      </c>
      <c r="R58" s="196">
        <f t="shared" si="8"/>
        <v>0</v>
      </c>
      <c r="S58" s="140"/>
      <c r="T58" s="137">
        <f t="shared" si="9"/>
        <v>0</v>
      </c>
      <c r="U58" s="141"/>
      <c r="V58" s="137">
        <f t="shared" si="10"/>
        <v>0</v>
      </c>
      <c r="W58" s="142"/>
      <c r="X58" s="137">
        <f t="shared" si="11"/>
        <v>0</v>
      </c>
      <c r="Y58" s="143"/>
      <c r="Z58" s="137">
        <f t="shared" si="12"/>
        <v>0</v>
      </c>
      <c r="AA58" s="144"/>
      <c r="AB58" s="145"/>
    </row>
    <row r="59" spans="1:28" ht="69.95" hidden="1" customHeight="1">
      <c r="A59" s="223">
        <f t="shared" si="13"/>
        <v>52</v>
      </c>
      <c r="B59" s="224" t="s">
        <v>70</v>
      </c>
      <c r="C59" s="186">
        <f t="shared" si="0"/>
        <v>0</v>
      </c>
      <c r="D59" s="187">
        <f t="shared" si="14"/>
        <v>0</v>
      </c>
      <c r="E59" s="226"/>
      <c r="F59" s="192">
        <f t="shared" si="1"/>
        <v>0</v>
      </c>
      <c r="G59" s="228"/>
      <c r="H59" s="192">
        <f t="shared" si="2"/>
        <v>0</v>
      </c>
      <c r="I59" s="226"/>
      <c r="J59" s="192">
        <f t="shared" si="3"/>
        <v>0</v>
      </c>
      <c r="K59" s="228"/>
      <c r="L59" s="192">
        <f t="shared" si="4"/>
        <v>0</v>
      </c>
      <c r="M59" s="226"/>
      <c r="N59" s="192">
        <f t="shared" si="5"/>
        <v>0</v>
      </c>
      <c r="O59" s="228"/>
      <c r="P59" s="192">
        <f t="shared" si="6"/>
        <v>0</v>
      </c>
      <c r="Q59" s="229">
        <f t="shared" si="7"/>
        <v>0</v>
      </c>
      <c r="R59" s="196">
        <f t="shared" si="8"/>
        <v>0</v>
      </c>
      <c r="S59" s="140"/>
      <c r="T59" s="137">
        <f t="shared" si="9"/>
        <v>0</v>
      </c>
      <c r="U59" s="141"/>
      <c r="V59" s="137">
        <f t="shared" si="10"/>
        <v>0</v>
      </c>
      <c r="W59" s="142"/>
      <c r="X59" s="137">
        <f t="shared" si="11"/>
        <v>0</v>
      </c>
      <c r="Y59" s="143"/>
      <c r="Z59" s="137">
        <f t="shared" si="12"/>
        <v>0</v>
      </c>
      <c r="AA59" s="144"/>
      <c r="AB59" s="145"/>
    </row>
    <row r="60" spans="1:28" ht="69.95" hidden="1" customHeight="1">
      <c r="A60" s="223">
        <f t="shared" si="13"/>
        <v>53</v>
      </c>
      <c r="B60" s="224" t="s">
        <v>71</v>
      </c>
      <c r="C60" s="186">
        <f t="shared" si="0"/>
        <v>0</v>
      </c>
      <c r="D60" s="187">
        <f t="shared" si="14"/>
        <v>0</v>
      </c>
      <c r="E60" s="225"/>
      <c r="F60" s="192">
        <f t="shared" si="1"/>
        <v>0</v>
      </c>
      <c r="G60" s="228"/>
      <c r="H60" s="192">
        <f t="shared" si="2"/>
        <v>0</v>
      </c>
      <c r="I60" s="226"/>
      <c r="J60" s="192">
        <f t="shared" si="3"/>
        <v>0</v>
      </c>
      <c r="K60" s="228"/>
      <c r="L60" s="192">
        <f t="shared" si="4"/>
        <v>0</v>
      </c>
      <c r="M60" s="226"/>
      <c r="N60" s="192">
        <f t="shared" si="5"/>
        <v>0</v>
      </c>
      <c r="O60" s="228"/>
      <c r="P60" s="192">
        <f t="shared" si="6"/>
        <v>0</v>
      </c>
      <c r="Q60" s="229">
        <f t="shared" si="7"/>
        <v>0</v>
      </c>
      <c r="R60" s="196">
        <f t="shared" si="8"/>
        <v>0</v>
      </c>
      <c r="S60" s="140"/>
      <c r="T60" s="137">
        <f t="shared" si="9"/>
        <v>0</v>
      </c>
      <c r="U60" s="141"/>
      <c r="V60" s="137">
        <f t="shared" si="10"/>
        <v>0</v>
      </c>
      <c r="W60" s="142"/>
      <c r="X60" s="137">
        <f t="shared" si="11"/>
        <v>0</v>
      </c>
      <c r="Y60" s="143"/>
      <c r="Z60" s="137">
        <f t="shared" si="12"/>
        <v>0</v>
      </c>
      <c r="AA60" s="144"/>
      <c r="AB60" s="145"/>
    </row>
    <row r="61" spans="1:28" ht="69.95" hidden="1" customHeight="1">
      <c r="A61" s="223">
        <f t="shared" si="13"/>
        <v>54</v>
      </c>
      <c r="B61" s="224" t="s">
        <v>72</v>
      </c>
      <c r="C61" s="186">
        <f t="shared" si="0"/>
        <v>0</v>
      </c>
      <c r="D61" s="187">
        <f t="shared" si="14"/>
        <v>0</v>
      </c>
      <c r="E61" s="226"/>
      <c r="F61" s="192">
        <f t="shared" si="1"/>
        <v>0</v>
      </c>
      <c r="G61" s="228"/>
      <c r="H61" s="192">
        <f t="shared" si="2"/>
        <v>0</v>
      </c>
      <c r="I61" s="226"/>
      <c r="J61" s="192">
        <f t="shared" si="3"/>
        <v>0</v>
      </c>
      <c r="K61" s="228"/>
      <c r="L61" s="192">
        <f t="shared" si="4"/>
        <v>0</v>
      </c>
      <c r="M61" s="226"/>
      <c r="N61" s="192">
        <f t="shared" si="5"/>
        <v>0</v>
      </c>
      <c r="O61" s="228"/>
      <c r="P61" s="192">
        <f t="shared" si="6"/>
        <v>0</v>
      </c>
      <c r="Q61" s="229">
        <f t="shared" si="7"/>
        <v>0</v>
      </c>
      <c r="R61" s="196">
        <f t="shared" si="8"/>
        <v>0</v>
      </c>
      <c r="S61" s="140"/>
      <c r="T61" s="137">
        <f t="shared" si="9"/>
        <v>0</v>
      </c>
      <c r="U61" s="141"/>
      <c r="V61" s="137">
        <f t="shared" si="10"/>
        <v>0</v>
      </c>
      <c r="W61" s="142"/>
      <c r="X61" s="137">
        <f t="shared" si="11"/>
        <v>0</v>
      </c>
      <c r="Y61" s="143"/>
      <c r="Z61" s="137">
        <f t="shared" si="12"/>
        <v>0</v>
      </c>
      <c r="AA61" s="144"/>
      <c r="AB61" s="145"/>
    </row>
    <row r="62" spans="1:28" ht="69.95" hidden="1" customHeight="1">
      <c r="A62" s="223">
        <f t="shared" si="13"/>
        <v>55</v>
      </c>
      <c r="B62" s="224" t="s">
        <v>73</v>
      </c>
      <c r="C62" s="186">
        <f t="shared" si="0"/>
        <v>0</v>
      </c>
      <c r="D62" s="187">
        <f t="shared" si="14"/>
        <v>0</v>
      </c>
      <c r="E62" s="225"/>
      <c r="F62" s="192">
        <f t="shared" si="1"/>
        <v>0</v>
      </c>
      <c r="G62" s="228"/>
      <c r="H62" s="192">
        <f t="shared" si="2"/>
        <v>0</v>
      </c>
      <c r="I62" s="226"/>
      <c r="J62" s="192">
        <f t="shared" si="3"/>
        <v>0</v>
      </c>
      <c r="K62" s="228"/>
      <c r="L62" s="192">
        <f t="shared" si="4"/>
        <v>0</v>
      </c>
      <c r="M62" s="226"/>
      <c r="N62" s="192">
        <f t="shared" si="5"/>
        <v>0</v>
      </c>
      <c r="O62" s="228"/>
      <c r="P62" s="192">
        <f t="shared" si="6"/>
        <v>0</v>
      </c>
      <c r="Q62" s="229">
        <f t="shared" si="7"/>
        <v>0</v>
      </c>
      <c r="R62" s="196">
        <f t="shared" si="8"/>
        <v>0</v>
      </c>
      <c r="S62" s="140"/>
      <c r="T62" s="137">
        <f t="shared" si="9"/>
        <v>0</v>
      </c>
      <c r="U62" s="141"/>
      <c r="V62" s="137">
        <f t="shared" si="10"/>
        <v>0</v>
      </c>
      <c r="W62" s="142"/>
      <c r="X62" s="137">
        <f t="shared" si="11"/>
        <v>0</v>
      </c>
      <c r="Y62" s="143"/>
      <c r="Z62" s="137">
        <f t="shared" si="12"/>
        <v>0</v>
      </c>
      <c r="AA62" s="144"/>
      <c r="AB62" s="145"/>
    </row>
    <row r="63" spans="1:28" ht="69.95" hidden="1" customHeight="1">
      <c r="A63" s="223">
        <f t="shared" si="13"/>
        <v>56</v>
      </c>
      <c r="B63" s="224" t="s">
        <v>74</v>
      </c>
      <c r="C63" s="186">
        <f t="shared" si="0"/>
        <v>0</v>
      </c>
      <c r="D63" s="187">
        <f t="shared" si="14"/>
        <v>0</v>
      </c>
      <c r="E63" s="226"/>
      <c r="F63" s="192">
        <f t="shared" si="1"/>
        <v>0</v>
      </c>
      <c r="G63" s="228"/>
      <c r="H63" s="192">
        <f t="shared" si="2"/>
        <v>0</v>
      </c>
      <c r="I63" s="226"/>
      <c r="J63" s="192">
        <f t="shared" si="3"/>
        <v>0</v>
      </c>
      <c r="K63" s="228"/>
      <c r="L63" s="192">
        <f t="shared" si="4"/>
        <v>0</v>
      </c>
      <c r="M63" s="226"/>
      <c r="N63" s="192">
        <f t="shared" si="5"/>
        <v>0</v>
      </c>
      <c r="O63" s="228"/>
      <c r="P63" s="192">
        <f t="shared" si="6"/>
        <v>0</v>
      </c>
      <c r="Q63" s="229">
        <f t="shared" si="7"/>
        <v>0</v>
      </c>
      <c r="R63" s="196">
        <f t="shared" si="8"/>
        <v>0</v>
      </c>
      <c r="S63" s="140"/>
      <c r="T63" s="137">
        <f t="shared" si="9"/>
        <v>0</v>
      </c>
      <c r="U63" s="141"/>
      <c r="V63" s="137">
        <f t="shared" si="10"/>
        <v>0</v>
      </c>
      <c r="W63" s="142"/>
      <c r="X63" s="137">
        <f t="shared" si="11"/>
        <v>0</v>
      </c>
      <c r="Y63" s="143"/>
      <c r="Z63" s="137">
        <f t="shared" si="12"/>
        <v>0</v>
      </c>
      <c r="AA63" s="144"/>
      <c r="AB63" s="145"/>
    </row>
    <row r="64" spans="1:28" ht="69.95" hidden="1" customHeight="1">
      <c r="A64" s="223">
        <f t="shared" si="13"/>
        <v>57</v>
      </c>
      <c r="B64" s="224" t="s">
        <v>75</v>
      </c>
      <c r="C64" s="186">
        <f t="shared" si="0"/>
        <v>0</v>
      </c>
      <c r="D64" s="187">
        <f t="shared" si="14"/>
        <v>0</v>
      </c>
      <c r="E64" s="225"/>
      <c r="F64" s="192">
        <f t="shared" si="1"/>
        <v>0</v>
      </c>
      <c r="G64" s="228"/>
      <c r="H64" s="192">
        <f t="shared" si="2"/>
        <v>0</v>
      </c>
      <c r="I64" s="226"/>
      <c r="J64" s="192">
        <f t="shared" si="3"/>
        <v>0</v>
      </c>
      <c r="K64" s="228"/>
      <c r="L64" s="192">
        <f t="shared" si="4"/>
        <v>0</v>
      </c>
      <c r="M64" s="226"/>
      <c r="N64" s="192">
        <f t="shared" si="5"/>
        <v>0</v>
      </c>
      <c r="O64" s="228"/>
      <c r="P64" s="192">
        <f t="shared" si="6"/>
        <v>0</v>
      </c>
      <c r="Q64" s="229">
        <f t="shared" si="7"/>
        <v>0</v>
      </c>
      <c r="R64" s="196">
        <f t="shared" si="8"/>
        <v>0</v>
      </c>
      <c r="S64" s="140"/>
      <c r="T64" s="137">
        <f t="shared" si="9"/>
        <v>0</v>
      </c>
      <c r="U64" s="141"/>
      <c r="V64" s="137">
        <f t="shared" si="10"/>
        <v>0</v>
      </c>
      <c r="W64" s="142"/>
      <c r="X64" s="137">
        <f t="shared" si="11"/>
        <v>0</v>
      </c>
      <c r="Y64" s="143"/>
      <c r="Z64" s="137">
        <f t="shared" si="12"/>
        <v>0</v>
      </c>
      <c r="AA64" s="144"/>
      <c r="AB64" s="145"/>
    </row>
    <row r="65" spans="1:28" ht="69.95" hidden="1" customHeight="1">
      <c r="A65" s="223">
        <f t="shared" si="13"/>
        <v>58</v>
      </c>
      <c r="B65" s="224" t="s">
        <v>76</v>
      </c>
      <c r="C65" s="186">
        <f t="shared" si="0"/>
        <v>0</v>
      </c>
      <c r="D65" s="187">
        <f t="shared" si="14"/>
        <v>0</v>
      </c>
      <c r="E65" s="225"/>
      <c r="F65" s="192">
        <f t="shared" si="1"/>
        <v>0</v>
      </c>
      <c r="G65" s="228"/>
      <c r="H65" s="192">
        <f t="shared" si="2"/>
        <v>0</v>
      </c>
      <c r="I65" s="226"/>
      <c r="J65" s="192">
        <f t="shared" si="3"/>
        <v>0</v>
      </c>
      <c r="K65" s="228"/>
      <c r="L65" s="192">
        <f t="shared" si="4"/>
        <v>0</v>
      </c>
      <c r="M65" s="226"/>
      <c r="N65" s="192">
        <f t="shared" si="5"/>
        <v>0</v>
      </c>
      <c r="O65" s="228"/>
      <c r="P65" s="192">
        <f t="shared" si="6"/>
        <v>0</v>
      </c>
      <c r="Q65" s="229">
        <f t="shared" si="7"/>
        <v>0</v>
      </c>
      <c r="R65" s="196">
        <f t="shared" si="8"/>
        <v>0</v>
      </c>
      <c r="S65" s="140"/>
      <c r="T65" s="137">
        <f t="shared" si="9"/>
        <v>0</v>
      </c>
      <c r="U65" s="141"/>
      <c r="V65" s="137">
        <f t="shared" si="10"/>
        <v>0</v>
      </c>
      <c r="W65" s="142"/>
      <c r="X65" s="137">
        <f t="shared" si="11"/>
        <v>0</v>
      </c>
      <c r="Y65" s="143"/>
      <c r="Z65" s="137">
        <f t="shared" si="12"/>
        <v>0</v>
      </c>
      <c r="AA65" s="144"/>
      <c r="AB65" s="145"/>
    </row>
    <row r="66" spans="1:28" ht="69.95" hidden="1" customHeight="1">
      <c r="A66" s="223">
        <f t="shared" si="13"/>
        <v>59</v>
      </c>
      <c r="B66" s="224" t="s">
        <v>77</v>
      </c>
      <c r="C66" s="186">
        <f t="shared" si="0"/>
        <v>0</v>
      </c>
      <c r="D66" s="187">
        <f t="shared" si="14"/>
        <v>0</v>
      </c>
      <c r="E66" s="225"/>
      <c r="F66" s="192">
        <f t="shared" ref="F66:F124" si="54">IFERROR((E66/C66),0)</f>
        <v>0</v>
      </c>
      <c r="G66" s="228"/>
      <c r="H66" s="192">
        <f t="shared" ref="H66:H123" si="55">IFERROR((G66/D66),0)</f>
        <v>0</v>
      </c>
      <c r="I66" s="226"/>
      <c r="J66" s="192">
        <f t="shared" ref="J66:J123" si="56">IFERROR((I66/C66),0)</f>
        <v>0</v>
      </c>
      <c r="K66" s="228"/>
      <c r="L66" s="192">
        <f t="shared" ref="L66:L123" si="57">IFERROR((K66/D66),0)</f>
        <v>0</v>
      </c>
      <c r="M66" s="226"/>
      <c r="N66" s="192">
        <f t="shared" ref="N66:N123" si="58">IFERROR((M66/C66),0)</f>
        <v>0</v>
      </c>
      <c r="O66" s="228"/>
      <c r="P66" s="192">
        <f t="shared" ref="P66:P123" si="59">IFERROR((O66/D66),0)</f>
        <v>0</v>
      </c>
      <c r="Q66" s="229">
        <f t="shared" si="7"/>
        <v>0</v>
      </c>
      <c r="R66" s="196">
        <f t="shared" si="8"/>
        <v>0</v>
      </c>
      <c r="S66" s="140"/>
      <c r="T66" s="137">
        <f t="shared" ref="T66:T124" si="60">IFERROR((S66/Q66),0)</f>
        <v>0</v>
      </c>
      <c r="U66" s="141"/>
      <c r="V66" s="137">
        <f t="shared" ref="V66:V124" si="61">IFERROR((U66/R66),0)</f>
        <v>0</v>
      </c>
      <c r="W66" s="142"/>
      <c r="X66" s="137">
        <f t="shared" ref="X66:X124" si="62">IFERROR((W66/Q66),0)</f>
        <v>0</v>
      </c>
      <c r="Y66" s="143"/>
      <c r="Z66" s="137">
        <f t="shared" ref="Z66:Z124" si="63">IFERROR((Y66/R66),0)</f>
        <v>0</v>
      </c>
      <c r="AA66" s="144"/>
      <c r="AB66" s="145"/>
    </row>
    <row r="67" spans="1:28" ht="69.95" hidden="1" customHeight="1">
      <c r="A67" s="223">
        <f t="shared" si="13"/>
        <v>60</v>
      </c>
      <c r="B67" s="224" t="s">
        <v>78</v>
      </c>
      <c r="C67" s="186">
        <f t="shared" si="0"/>
        <v>0</v>
      </c>
      <c r="D67" s="187">
        <f t="shared" si="14"/>
        <v>0</v>
      </c>
      <c r="E67" s="226"/>
      <c r="F67" s="192">
        <f t="shared" si="54"/>
        <v>0</v>
      </c>
      <c r="G67" s="228"/>
      <c r="H67" s="192">
        <f t="shared" si="55"/>
        <v>0</v>
      </c>
      <c r="I67" s="226"/>
      <c r="J67" s="192">
        <f t="shared" si="56"/>
        <v>0</v>
      </c>
      <c r="K67" s="228"/>
      <c r="L67" s="192">
        <f t="shared" si="57"/>
        <v>0</v>
      </c>
      <c r="M67" s="226"/>
      <c r="N67" s="192">
        <f t="shared" si="58"/>
        <v>0</v>
      </c>
      <c r="O67" s="228"/>
      <c r="P67" s="192">
        <f t="shared" si="59"/>
        <v>0</v>
      </c>
      <c r="Q67" s="229">
        <f t="shared" si="7"/>
        <v>0</v>
      </c>
      <c r="R67" s="196">
        <f t="shared" si="8"/>
        <v>0</v>
      </c>
      <c r="S67" s="140"/>
      <c r="T67" s="137">
        <f t="shared" si="60"/>
        <v>0</v>
      </c>
      <c r="U67" s="141"/>
      <c r="V67" s="137">
        <f t="shared" si="61"/>
        <v>0</v>
      </c>
      <c r="W67" s="142"/>
      <c r="X67" s="137">
        <f t="shared" si="62"/>
        <v>0</v>
      </c>
      <c r="Y67" s="143"/>
      <c r="Z67" s="137">
        <f t="shared" si="63"/>
        <v>0</v>
      </c>
      <c r="AA67" s="144"/>
      <c r="AB67" s="145"/>
    </row>
    <row r="68" spans="1:28" ht="69.95" hidden="1" customHeight="1">
      <c r="A68" s="223">
        <f t="shared" si="13"/>
        <v>61</v>
      </c>
      <c r="B68" s="224" t="s">
        <v>79</v>
      </c>
      <c r="C68" s="186">
        <f t="shared" ref="C68:C129" si="64">+E68+I68+M68</f>
        <v>0</v>
      </c>
      <c r="D68" s="187">
        <f t="shared" si="14"/>
        <v>0</v>
      </c>
      <c r="E68" s="225"/>
      <c r="F68" s="192">
        <f t="shared" si="54"/>
        <v>0</v>
      </c>
      <c r="G68" s="228"/>
      <c r="H68" s="192">
        <f t="shared" si="55"/>
        <v>0</v>
      </c>
      <c r="I68" s="226"/>
      <c r="J68" s="192">
        <f t="shared" si="56"/>
        <v>0</v>
      </c>
      <c r="K68" s="228"/>
      <c r="L68" s="192">
        <f t="shared" si="57"/>
        <v>0</v>
      </c>
      <c r="M68" s="226"/>
      <c r="N68" s="192">
        <f t="shared" si="58"/>
        <v>0</v>
      </c>
      <c r="O68" s="228"/>
      <c r="P68" s="192">
        <f t="shared" si="59"/>
        <v>0</v>
      </c>
      <c r="Q68" s="229">
        <f t="shared" ref="Q68:Q129" si="65">+S68+W68</f>
        <v>0</v>
      </c>
      <c r="R68" s="196">
        <f t="shared" ref="R68:R129" si="66">+U68+Y68</f>
        <v>0</v>
      </c>
      <c r="S68" s="140"/>
      <c r="T68" s="137">
        <f t="shared" si="60"/>
        <v>0</v>
      </c>
      <c r="U68" s="141"/>
      <c r="V68" s="137">
        <f t="shared" si="61"/>
        <v>0</v>
      </c>
      <c r="W68" s="142"/>
      <c r="X68" s="137">
        <f t="shared" si="62"/>
        <v>0</v>
      </c>
      <c r="Y68" s="143"/>
      <c r="Z68" s="137">
        <f t="shared" si="63"/>
        <v>0</v>
      </c>
      <c r="AA68" s="144"/>
      <c r="AB68" s="145"/>
    </row>
    <row r="69" spans="1:28" ht="69.95" hidden="1" customHeight="1">
      <c r="A69" s="223">
        <f t="shared" si="13"/>
        <v>62</v>
      </c>
      <c r="B69" s="224" t="s">
        <v>80</v>
      </c>
      <c r="C69" s="186">
        <f t="shared" si="64"/>
        <v>0</v>
      </c>
      <c r="D69" s="187">
        <f t="shared" si="14"/>
        <v>0</v>
      </c>
      <c r="E69" s="226"/>
      <c r="F69" s="192">
        <f t="shared" si="54"/>
        <v>0</v>
      </c>
      <c r="G69" s="228"/>
      <c r="H69" s="192">
        <f t="shared" si="55"/>
        <v>0</v>
      </c>
      <c r="I69" s="226"/>
      <c r="J69" s="192">
        <f t="shared" si="56"/>
        <v>0</v>
      </c>
      <c r="K69" s="228"/>
      <c r="L69" s="192">
        <f t="shared" si="57"/>
        <v>0</v>
      </c>
      <c r="M69" s="226"/>
      <c r="N69" s="192">
        <f t="shared" si="58"/>
        <v>0</v>
      </c>
      <c r="O69" s="228"/>
      <c r="P69" s="192">
        <f t="shared" si="59"/>
        <v>0</v>
      </c>
      <c r="Q69" s="229">
        <f t="shared" si="65"/>
        <v>0</v>
      </c>
      <c r="R69" s="196">
        <f t="shared" si="66"/>
        <v>0</v>
      </c>
      <c r="S69" s="140"/>
      <c r="T69" s="137">
        <f t="shared" si="60"/>
        <v>0</v>
      </c>
      <c r="U69" s="141"/>
      <c r="V69" s="137">
        <f t="shared" si="61"/>
        <v>0</v>
      </c>
      <c r="W69" s="142"/>
      <c r="X69" s="137">
        <f t="shared" si="62"/>
        <v>0</v>
      </c>
      <c r="Y69" s="143"/>
      <c r="Z69" s="137">
        <f t="shared" si="63"/>
        <v>0</v>
      </c>
      <c r="AA69" s="144"/>
      <c r="AB69" s="145"/>
    </row>
    <row r="70" spans="1:28" ht="69.95" hidden="1" customHeight="1">
      <c r="A70" s="223">
        <f t="shared" si="13"/>
        <v>63</v>
      </c>
      <c r="B70" s="224" t="s">
        <v>81</v>
      </c>
      <c r="C70" s="186">
        <f t="shared" si="64"/>
        <v>0</v>
      </c>
      <c r="D70" s="187">
        <f t="shared" si="14"/>
        <v>0</v>
      </c>
      <c r="E70" s="226"/>
      <c r="F70" s="192">
        <f t="shared" si="54"/>
        <v>0</v>
      </c>
      <c r="G70" s="228"/>
      <c r="H70" s="192">
        <f t="shared" si="55"/>
        <v>0</v>
      </c>
      <c r="I70" s="226"/>
      <c r="J70" s="192">
        <f t="shared" si="56"/>
        <v>0</v>
      </c>
      <c r="K70" s="228"/>
      <c r="L70" s="192">
        <f t="shared" si="57"/>
        <v>0</v>
      </c>
      <c r="M70" s="226"/>
      <c r="N70" s="192">
        <f t="shared" si="58"/>
        <v>0</v>
      </c>
      <c r="O70" s="228"/>
      <c r="P70" s="192">
        <f t="shared" si="59"/>
        <v>0</v>
      </c>
      <c r="Q70" s="229">
        <f t="shared" si="65"/>
        <v>0</v>
      </c>
      <c r="R70" s="196">
        <f t="shared" si="66"/>
        <v>0</v>
      </c>
      <c r="S70" s="140"/>
      <c r="T70" s="137">
        <f t="shared" si="60"/>
        <v>0</v>
      </c>
      <c r="U70" s="141"/>
      <c r="V70" s="137">
        <f t="shared" si="61"/>
        <v>0</v>
      </c>
      <c r="W70" s="142"/>
      <c r="X70" s="137">
        <f t="shared" si="62"/>
        <v>0</v>
      </c>
      <c r="Y70" s="143"/>
      <c r="Z70" s="137">
        <f t="shared" si="63"/>
        <v>0</v>
      </c>
      <c r="AA70" s="144"/>
      <c r="AB70" s="145"/>
    </row>
    <row r="71" spans="1:28" ht="69.95" hidden="1" customHeight="1">
      <c r="A71" s="223">
        <f t="shared" si="13"/>
        <v>64</v>
      </c>
      <c r="B71" s="224" t="s">
        <v>82</v>
      </c>
      <c r="C71" s="186">
        <f t="shared" si="64"/>
        <v>0</v>
      </c>
      <c r="D71" s="187">
        <f t="shared" si="14"/>
        <v>0</v>
      </c>
      <c r="E71" s="225"/>
      <c r="F71" s="192">
        <f t="shared" si="54"/>
        <v>0</v>
      </c>
      <c r="G71" s="228"/>
      <c r="H71" s="192">
        <f t="shared" si="55"/>
        <v>0</v>
      </c>
      <c r="I71" s="226"/>
      <c r="J71" s="192">
        <f t="shared" si="56"/>
        <v>0</v>
      </c>
      <c r="K71" s="228"/>
      <c r="L71" s="192">
        <f t="shared" si="57"/>
        <v>0</v>
      </c>
      <c r="M71" s="226"/>
      <c r="N71" s="192">
        <f t="shared" si="58"/>
        <v>0</v>
      </c>
      <c r="O71" s="228"/>
      <c r="P71" s="192">
        <f t="shared" si="59"/>
        <v>0</v>
      </c>
      <c r="Q71" s="229">
        <f t="shared" si="65"/>
        <v>0</v>
      </c>
      <c r="R71" s="196">
        <f t="shared" si="66"/>
        <v>0</v>
      </c>
      <c r="S71" s="140"/>
      <c r="T71" s="137">
        <f t="shared" si="60"/>
        <v>0</v>
      </c>
      <c r="U71" s="141"/>
      <c r="V71" s="137">
        <f t="shared" si="61"/>
        <v>0</v>
      </c>
      <c r="W71" s="142"/>
      <c r="X71" s="137">
        <f t="shared" si="62"/>
        <v>0</v>
      </c>
      <c r="Y71" s="143"/>
      <c r="Z71" s="137">
        <f t="shared" si="63"/>
        <v>0</v>
      </c>
      <c r="AA71" s="144"/>
      <c r="AB71" s="145"/>
    </row>
    <row r="72" spans="1:28" ht="69.95" hidden="1" customHeight="1">
      <c r="A72" s="223">
        <f t="shared" si="13"/>
        <v>65</v>
      </c>
      <c r="B72" s="224" t="s">
        <v>83</v>
      </c>
      <c r="C72" s="186">
        <f t="shared" si="64"/>
        <v>0</v>
      </c>
      <c r="D72" s="187">
        <f t="shared" si="14"/>
        <v>0</v>
      </c>
      <c r="E72" s="226"/>
      <c r="F72" s="192">
        <f t="shared" si="54"/>
        <v>0</v>
      </c>
      <c r="G72" s="228"/>
      <c r="H72" s="192">
        <f t="shared" si="55"/>
        <v>0</v>
      </c>
      <c r="I72" s="226"/>
      <c r="J72" s="192">
        <f t="shared" si="56"/>
        <v>0</v>
      </c>
      <c r="K72" s="228"/>
      <c r="L72" s="192">
        <f t="shared" si="57"/>
        <v>0</v>
      </c>
      <c r="M72" s="226"/>
      <c r="N72" s="192">
        <f t="shared" si="58"/>
        <v>0</v>
      </c>
      <c r="O72" s="228"/>
      <c r="P72" s="192">
        <f t="shared" si="59"/>
        <v>0</v>
      </c>
      <c r="Q72" s="229">
        <f t="shared" si="65"/>
        <v>0</v>
      </c>
      <c r="R72" s="196">
        <f t="shared" si="66"/>
        <v>0</v>
      </c>
      <c r="S72" s="140"/>
      <c r="T72" s="137">
        <f t="shared" si="60"/>
        <v>0</v>
      </c>
      <c r="U72" s="141"/>
      <c r="V72" s="137">
        <f t="shared" si="61"/>
        <v>0</v>
      </c>
      <c r="W72" s="142"/>
      <c r="X72" s="137">
        <f t="shared" si="62"/>
        <v>0</v>
      </c>
      <c r="Y72" s="143"/>
      <c r="Z72" s="137">
        <f t="shared" si="63"/>
        <v>0</v>
      </c>
      <c r="AA72" s="144"/>
      <c r="AB72" s="145"/>
    </row>
    <row r="73" spans="1:28" ht="69.95" hidden="1" customHeight="1">
      <c r="A73" s="223">
        <f t="shared" si="13"/>
        <v>66</v>
      </c>
      <c r="B73" s="224" t="s">
        <v>84</v>
      </c>
      <c r="C73" s="186">
        <f t="shared" si="64"/>
        <v>0</v>
      </c>
      <c r="D73" s="187">
        <f t="shared" ref="D73:D137" si="67">+G73+K73+O73</f>
        <v>0</v>
      </c>
      <c r="E73" s="226"/>
      <c r="F73" s="192">
        <f t="shared" si="54"/>
        <v>0</v>
      </c>
      <c r="G73" s="228"/>
      <c r="H73" s="192">
        <f t="shared" si="55"/>
        <v>0</v>
      </c>
      <c r="I73" s="226"/>
      <c r="J73" s="192">
        <f t="shared" si="56"/>
        <v>0</v>
      </c>
      <c r="K73" s="228"/>
      <c r="L73" s="192">
        <f t="shared" si="57"/>
        <v>0</v>
      </c>
      <c r="M73" s="226"/>
      <c r="N73" s="192">
        <f t="shared" si="58"/>
        <v>0</v>
      </c>
      <c r="O73" s="228"/>
      <c r="P73" s="192">
        <f t="shared" si="59"/>
        <v>0</v>
      </c>
      <c r="Q73" s="229">
        <f t="shared" si="65"/>
        <v>0</v>
      </c>
      <c r="R73" s="196">
        <f t="shared" si="66"/>
        <v>0</v>
      </c>
      <c r="S73" s="140"/>
      <c r="T73" s="137">
        <f t="shared" si="60"/>
        <v>0</v>
      </c>
      <c r="U73" s="141"/>
      <c r="V73" s="137">
        <f t="shared" si="61"/>
        <v>0</v>
      </c>
      <c r="W73" s="142"/>
      <c r="X73" s="137">
        <f t="shared" si="62"/>
        <v>0</v>
      </c>
      <c r="Y73" s="143"/>
      <c r="Z73" s="137">
        <f t="shared" si="63"/>
        <v>0</v>
      </c>
      <c r="AA73" s="144"/>
      <c r="AB73" s="145"/>
    </row>
    <row r="74" spans="1:28" ht="69.95" hidden="1" customHeight="1">
      <c r="A74" s="223">
        <f t="shared" si="13"/>
        <v>67</v>
      </c>
      <c r="B74" s="224" t="s">
        <v>85</v>
      </c>
      <c r="C74" s="186">
        <f t="shared" si="64"/>
        <v>0</v>
      </c>
      <c r="D74" s="187">
        <f t="shared" si="67"/>
        <v>0</v>
      </c>
      <c r="E74" s="226"/>
      <c r="F74" s="192">
        <f t="shared" si="54"/>
        <v>0</v>
      </c>
      <c r="G74" s="228"/>
      <c r="H74" s="192">
        <f t="shared" si="55"/>
        <v>0</v>
      </c>
      <c r="I74" s="226"/>
      <c r="J74" s="192">
        <f t="shared" si="56"/>
        <v>0</v>
      </c>
      <c r="K74" s="228"/>
      <c r="L74" s="192">
        <f t="shared" si="57"/>
        <v>0</v>
      </c>
      <c r="M74" s="226"/>
      <c r="N74" s="192">
        <f t="shared" si="58"/>
        <v>0</v>
      </c>
      <c r="O74" s="228"/>
      <c r="P74" s="192">
        <f t="shared" si="59"/>
        <v>0</v>
      </c>
      <c r="Q74" s="229">
        <f t="shared" si="65"/>
        <v>0</v>
      </c>
      <c r="R74" s="196">
        <f t="shared" si="66"/>
        <v>0</v>
      </c>
      <c r="S74" s="140"/>
      <c r="T74" s="137">
        <f t="shared" si="60"/>
        <v>0</v>
      </c>
      <c r="U74" s="141"/>
      <c r="V74" s="137">
        <f t="shared" si="61"/>
        <v>0</v>
      </c>
      <c r="W74" s="142"/>
      <c r="X74" s="137">
        <f t="shared" si="62"/>
        <v>0</v>
      </c>
      <c r="Y74" s="143"/>
      <c r="Z74" s="137">
        <f t="shared" si="63"/>
        <v>0</v>
      </c>
      <c r="AA74" s="144"/>
      <c r="AB74" s="145"/>
    </row>
    <row r="75" spans="1:28" ht="69.95" hidden="1" customHeight="1">
      <c r="A75" s="223">
        <f t="shared" ref="A75:A139" si="68">+A74+1</f>
        <v>68</v>
      </c>
      <c r="B75" s="224" t="s">
        <v>86</v>
      </c>
      <c r="C75" s="186">
        <f t="shared" si="64"/>
        <v>0</v>
      </c>
      <c r="D75" s="187">
        <f t="shared" si="67"/>
        <v>0</v>
      </c>
      <c r="E75" s="226"/>
      <c r="F75" s="192">
        <f t="shared" si="54"/>
        <v>0</v>
      </c>
      <c r="G75" s="228"/>
      <c r="H75" s="192">
        <f t="shared" si="55"/>
        <v>0</v>
      </c>
      <c r="I75" s="226"/>
      <c r="J75" s="192">
        <f t="shared" si="56"/>
        <v>0</v>
      </c>
      <c r="K75" s="228"/>
      <c r="L75" s="192">
        <f t="shared" si="57"/>
        <v>0</v>
      </c>
      <c r="M75" s="226"/>
      <c r="N75" s="192">
        <f t="shared" si="58"/>
        <v>0</v>
      </c>
      <c r="O75" s="228"/>
      <c r="P75" s="192">
        <f t="shared" si="59"/>
        <v>0</v>
      </c>
      <c r="Q75" s="229">
        <f t="shared" si="65"/>
        <v>0</v>
      </c>
      <c r="R75" s="196">
        <f t="shared" si="66"/>
        <v>0</v>
      </c>
      <c r="S75" s="140"/>
      <c r="T75" s="137">
        <f t="shared" si="60"/>
        <v>0</v>
      </c>
      <c r="U75" s="141"/>
      <c r="V75" s="137">
        <f t="shared" si="61"/>
        <v>0</v>
      </c>
      <c r="W75" s="142"/>
      <c r="X75" s="137">
        <f t="shared" si="62"/>
        <v>0</v>
      </c>
      <c r="Y75" s="143"/>
      <c r="Z75" s="137">
        <f t="shared" si="63"/>
        <v>0</v>
      </c>
      <c r="AA75" s="144"/>
      <c r="AB75" s="145"/>
    </row>
    <row r="76" spans="1:28" ht="69.95" hidden="1" customHeight="1">
      <c r="A76" s="223">
        <f t="shared" si="68"/>
        <v>69</v>
      </c>
      <c r="B76" s="224" t="s">
        <v>87</v>
      </c>
      <c r="C76" s="186">
        <f t="shared" si="64"/>
        <v>0</v>
      </c>
      <c r="D76" s="187">
        <f t="shared" si="67"/>
        <v>0</v>
      </c>
      <c r="E76" s="225"/>
      <c r="F76" s="192">
        <f t="shared" si="54"/>
        <v>0</v>
      </c>
      <c r="G76" s="228"/>
      <c r="H76" s="192">
        <f t="shared" si="55"/>
        <v>0</v>
      </c>
      <c r="I76" s="226"/>
      <c r="J76" s="192">
        <f t="shared" si="56"/>
        <v>0</v>
      </c>
      <c r="K76" s="228"/>
      <c r="L76" s="192">
        <f t="shared" si="57"/>
        <v>0</v>
      </c>
      <c r="M76" s="226"/>
      <c r="N76" s="192">
        <f t="shared" si="58"/>
        <v>0</v>
      </c>
      <c r="O76" s="228"/>
      <c r="P76" s="192">
        <f t="shared" si="59"/>
        <v>0</v>
      </c>
      <c r="Q76" s="229">
        <f t="shared" si="65"/>
        <v>0</v>
      </c>
      <c r="R76" s="196">
        <f t="shared" si="66"/>
        <v>0</v>
      </c>
      <c r="S76" s="140"/>
      <c r="T76" s="137">
        <f t="shared" si="60"/>
        <v>0</v>
      </c>
      <c r="U76" s="141"/>
      <c r="V76" s="137">
        <f t="shared" si="61"/>
        <v>0</v>
      </c>
      <c r="W76" s="142"/>
      <c r="X76" s="137">
        <f t="shared" si="62"/>
        <v>0</v>
      </c>
      <c r="Y76" s="143"/>
      <c r="Z76" s="137">
        <f t="shared" si="63"/>
        <v>0</v>
      </c>
      <c r="AA76" s="144"/>
      <c r="AB76" s="145"/>
    </row>
    <row r="77" spans="1:28" ht="69.95" hidden="1" customHeight="1">
      <c r="A77" s="223">
        <f t="shared" si="68"/>
        <v>70</v>
      </c>
      <c r="B77" s="224" t="s">
        <v>88</v>
      </c>
      <c r="C77" s="186">
        <f t="shared" si="64"/>
        <v>0</v>
      </c>
      <c r="D77" s="187">
        <f t="shared" si="67"/>
        <v>0</v>
      </c>
      <c r="E77" s="225"/>
      <c r="F77" s="192">
        <f t="shared" si="54"/>
        <v>0</v>
      </c>
      <c r="G77" s="228"/>
      <c r="H77" s="192">
        <f t="shared" si="55"/>
        <v>0</v>
      </c>
      <c r="I77" s="226"/>
      <c r="J77" s="192">
        <f t="shared" si="56"/>
        <v>0</v>
      </c>
      <c r="K77" s="228"/>
      <c r="L77" s="192">
        <f t="shared" si="57"/>
        <v>0</v>
      </c>
      <c r="M77" s="226"/>
      <c r="N77" s="192">
        <f t="shared" si="58"/>
        <v>0</v>
      </c>
      <c r="O77" s="228"/>
      <c r="P77" s="192">
        <f t="shared" si="59"/>
        <v>0</v>
      </c>
      <c r="Q77" s="229">
        <f t="shared" si="65"/>
        <v>0</v>
      </c>
      <c r="R77" s="196">
        <f t="shared" si="66"/>
        <v>0</v>
      </c>
      <c r="S77" s="140"/>
      <c r="T77" s="137">
        <f t="shared" si="60"/>
        <v>0</v>
      </c>
      <c r="U77" s="141"/>
      <c r="V77" s="137">
        <f t="shared" si="61"/>
        <v>0</v>
      </c>
      <c r="W77" s="142"/>
      <c r="X77" s="137">
        <f t="shared" si="62"/>
        <v>0</v>
      </c>
      <c r="Y77" s="143"/>
      <c r="Z77" s="137">
        <f t="shared" si="63"/>
        <v>0</v>
      </c>
      <c r="AA77" s="144"/>
      <c r="AB77" s="145"/>
    </row>
    <row r="78" spans="1:28" ht="69.95" hidden="1" customHeight="1">
      <c r="A78" s="223">
        <f t="shared" si="68"/>
        <v>71</v>
      </c>
      <c r="B78" s="224" t="s">
        <v>89</v>
      </c>
      <c r="C78" s="186">
        <f t="shared" si="64"/>
        <v>0</v>
      </c>
      <c r="D78" s="187">
        <f t="shared" si="67"/>
        <v>0</v>
      </c>
      <c r="E78" s="225"/>
      <c r="F78" s="192">
        <f t="shared" si="54"/>
        <v>0</v>
      </c>
      <c r="G78" s="228"/>
      <c r="H78" s="192">
        <f t="shared" si="55"/>
        <v>0</v>
      </c>
      <c r="I78" s="226"/>
      <c r="J78" s="192">
        <f t="shared" si="56"/>
        <v>0</v>
      </c>
      <c r="K78" s="228"/>
      <c r="L78" s="192">
        <f t="shared" si="57"/>
        <v>0</v>
      </c>
      <c r="M78" s="226"/>
      <c r="N78" s="192">
        <f t="shared" si="58"/>
        <v>0</v>
      </c>
      <c r="O78" s="228"/>
      <c r="P78" s="192">
        <f t="shared" si="59"/>
        <v>0</v>
      </c>
      <c r="Q78" s="229">
        <f t="shared" si="65"/>
        <v>0</v>
      </c>
      <c r="R78" s="196">
        <f t="shared" si="66"/>
        <v>0</v>
      </c>
      <c r="S78" s="140"/>
      <c r="T78" s="137">
        <f t="shared" si="60"/>
        <v>0</v>
      </c>
      <c r="U78" s="141"/>
      <c r="V78" s="137">
        <f t="shared" si="61"/>
        <v>0</v>
      </c>
      <c r="W78" s="142"/>
      <c r="X78" s="137">
        <f t="shared" si="62"/>
        <v>0</v>
      </c>
      <c r="Y78" s="143"/>
      <c r="Z78" s="137">
        <f t="shared" si="63"/>
        <v>0</v>
      </c>
      <c r="AA78" s="144"/>
      <c r="AB78" s="145"/>
    </row>
    <row r="79" spans="1:28" ht="69.95" hidden="1" customHeight="1">
      <c r="A79" s="223">
        <f t="shared" si="68"/>
        <v>72</v>
      </c>
      <c r="B79" s="224" t="s">
        <v>90</v>
      </c>
      <c r="C79" s="186">
        <f t="shared" si="64"/>
        <v>0</v>
      </c>
      <c r="D79" s="187">
        <f t="shared" si="67"/>
        <v>0</v>
      </c>
      <c r="E79" s="226"/>
      <c r="F79" s="192">
        <f t="shared" si="54"/>
        <v>0</v>
      </c>
      <c r="G79" s="228"/>
      <c r="H79" s="192">
        <f t="shared" si="55"/>
        <v>0</v>
      </c>
      <c r="I79" s="226"/>
      <c r="J79" s="192">
        <f t="shared" si="56"/>
        <v>0</v>
      </c>
      <c r="K79" s="228"/>
      <c r="L79" s="192">
        <f t="shared" si="57"/>
        <v>0</v>
      </c>
      <c r="M79" s="226"/>
      <c r="N79" s="192">
        <f t="shared" si="58"/>
        <v>0</v>
      </c>
      <c r="O79" s="228"/>
      <c r="P79" s="192">
        <f t="shared" si="59"/>
        <v>0</v>
      </c>
      <c r="Q79" s="229">
        <f t="shared" si="65"/>
        <v>0</v>
      </c>
      <c r="R79" s="196">
        <f t="shared" si="66"/>
        <v>0</v>
      </c>
      <c r="S79" s="140"/>
      <c r="T79" s="137">
        <f t="shared" si="60"/>
        <v>0</v>
      </c>
      <c r="U79" s="141"/>
      <c r="V79" s="137">
        <f t="shared" si="61"/>
        <v>0</v>
      </c>
      <c r="W79" s="142"/>
      <c r="X79" s="137">
        <f t="shared" si="62"/>
        <v>0</v>
      </c>
      <c r="Y79" s="143"/>
      <c r="Z79" s="137">
        <f t="shared" si="63"/>
        <v>0</v>
      </c>
      <c r="AA79" s="144"/>
      <c r="AB79" s="145"/>
    </row>
    <row r="80" spans="1:28" ht="69.95" hidden="1" customHeight="1">
      <c r="A80" s="223">
        <f t="shared" si="68"/>
        <v>73</v>
      </c>
      <c r="B80" s="224" t="s">
        <v>91</v>
      </c>
      <c r="C80" s="186">
        <f t="shared" si="64"/>
        <v>0</v>
      </c>
      <c r="D80" s="187">
        <f t="shared" si="67"/>
        <v>0</v>
      </c>
      <c r="E80" s="225"/>
      <c r="F80" s="192">
        <f t="shared" si="54"/>
        <v>0</v>
      </c>
      <c r="G80" s="228"/>
      <c r="H80" s="192">
        <f t="shared" si="55"/>
        <v>0</v>
      </c>
      <c r="I80" s="226"/>
      <c r="J80" s="192">
        <f t="shared" si="56"/>
        <v>0</v>
      </c>
      <c r="K80" s="228"/>
      <c r="L80" s="192">
        <f t="shared" si="57"/>
        <v>0</v>
      </c>
      <c r="M80" s="226"/>
      <c r="N80" s="192">
        <f t="shared" si="58"/>
        <v>0</v>
      </c>
      <c r="O80" s="228"/>
      <c r="P80" s="192">
        <f t="shared" si="59"/>
        <v>0</v>
      </c>
      <c r="Q80" s="229">
        <f t="shared" si="65"/>
        <v>0</v>
      </c>
      <c r="R80" s="196">
        <f t="shared" si="66"/>
        <v>0</v>
      </c>
      <c r="S80" s="140"/>
      <c r="T80" s="137">
        <f t="shared" si="60"/>
        <v>0</v>
      </c>
      <c r="U80" s="141"/>
      <c r="V80" s="137">
        <f t="shared" si="61"/>
        <v>0</v>
      </c>
      <c r="W80" s="142"/>
      <c r="X80" s="137">
        <f t="shared" si="62"/>
        <v>0</v>
      </c>
      <c r="Y80" s="143"/>
      <c r="Z80" s="137">
        <f t="shared" si="63"/>
        <v>0</v>
      </c>
      <c r="AA80" s="144"/>
      <c r="AB80" s="145"/>
    </row>
    <row r="81" spans="1:28" ht="69.95" hidden="1" customHeight="1">
      <c r="A81" s="223">
        <f t="shared" si="68"/>
        <v>74</v>
      </c>
      <c r="B81" s="224" t="s">
        <v>92</v>
      </c>
      <c r="C81" s="186">
        <f t="shared" si="64"/>
        <v>0</v>
      </c>
      <c r="D81" s="187">
        <f t="shared" si="67"/>
        <v>0</v>
      </c>
      <c r="E81" s="225"/>
      <c r="F81" s="192">
        <f t="shared" si="54"/>
        <v>0</v>
      </c>
      <c r="G81" s="228"/>
      <c r="H81" s="192">
        <f t="shared" si="55"/>
        <v>0</v>
      </c>
      <c r="I81" s="226"/>
      <c r="J81" s="192">
        <f t="shared" si="56"/>
        <v>0</v>
      </c>
      <c r="K81" s="228"/>
      <c r="L81" s="192">
        <f t="shared" si="57"/>
        <v>0</v>
      </c>
      <c r="M81" s="226"/>
      <c r="N81" s="192">
        <f t="shared" si="58"/>
        <v>0</v>
      </c>
      <c r="O81" s="228"/>
      <c r="P81" s="192">
        <f t="shared" si="59"/>
        <v>0</v>
      </c>
      <c r="Q81" s="229">
        <f t="shared" si="65"/>
        <v>0</v>
      </c>
      <c r="R81" s="196">
        <f t="shared" si="66"/>
        <v>0</v>
      </c>
      <c r="S81" s="140"/>
      <c r="T81" s="137">
        <f t="shared" si="60"/>
        <v>0</v>
      </c>
      <c r="U81" s="141"/>
      <c r="V81" s="137">
        <f t="shared" si="61"/>
        <v>0</v>
      </c>
      <c r="W81" s="142"/>
      <c r="X81" s="137">
        <f t="shared" si="62"/>
        <v>0</v>
      </c>
      <c r="Y81" s="143"/>
      <c r="Z81" s="137">
        <f t="shared" si="63"/>
        <v>0</v>
      </c>
      <c r="AA81" s="144"/>
      <c r="AB81" s="145"/>
    </row>
    <row r="82" spans="1:28" ht="69.95" hidden="1" customHeight="1">
      <c r="A82" s="223">
        <f t="shared" si="68"/>
        <v>75</v>
      </c>
      <c r="B82" s="224" t="s">
        <v>93</v>
      </c>
      <c r="C82" s="186">
        <f t="shared" si="64"/>
        <v>0</v>
      </c>
      <c r="D82" s="187">
        <f t="shared" si="67"/>
        <v>0</v>
      </c>
      <c r="E82" s="225"/>
      <c r="F82" s="192">
        <f t="shared" si="54"/>
        <v>0</v>
      </c>
      <c r="G82" s="228"/>
      <c r="H82" s="192">
        <f t="shared" si="55"/>
        <v>0</v>
      </c>
      <c r="I82" s="226"/>
      <c r="J82" s="192">
        <f t="shared" si="56"/>
        <v>0</v>
      </c>
      <c r="K82" s="228"/>
      <c r="L82" s="192">
        <f t="shared" si="57"/>
        <v>0</v>
      </c>
      <c r="M82" s="226"/>
      <c r="N82" s="192">
        <f t="shared" si="58"/>
        <v>0</v>
      </c>
      <c r="O82" s="228"/>
      <c r="P82" s="192">
        <f t="shared" si="59"/>
        <v>0</v>
      </c>
      <c r="Q82" s="229">
        <f t="shared" si="65"/>
        <v>0</v>
      </c>
      <c r="R82" s="196">
        <f t="shared" si="66"/>
        <v>0</v>
      </c>
      <c r="S82" s="140"/>
      <c r="T82" s="137">
        <f t="shared" si="60"/>
        <v>0</v>
      </c>
      <c r="U82" s="141"/>
      <c r="V82" s="137">
        <f t="shared" si="61"/>
        <v>0</v>
      </c>
      <c r="W82" s="142"/>
      <c r="X82" s="137">
        <f t="shared" si="62"/>
        <v>0</v>
      </c>
      <c r="Y82" s="143"/>
      <c r="Z82" s="137">
        <f t="shared" si="63"/>
        <v>0</v>
      </c>
      <c r="AA82" s="144"/>
      <c r="AB82" s="145"/>
    </row>
    <row r="83" spans="1:28" ht="69.95" hidden="1" customHeight="1">
      <c r="A83" s="223">
        <f t="shared" si="68"/>
        <v>76</v>
      </c>
      <c r="B83" s="224" t="s">
        <v>94</v>
      </c>
      <c r="C83" s="186">
        <f t="shared" si="64"/>
        <v>0</v>
      </c>
      <c r="D83" s="187">
        <f t="shared" si="67"/>
        <v>0</v>
      </c>
      <c r="E83" s="225"/>
      <c r="F83" s="192">
        <f t="shared" si="54"/>
        <v>0</v>
      </c>
      <c r="G83" s="228"/>
      <c r="H83" s="192">
        <f t="shared" si="55"/>
        <v>0</v>
      </c>
      <c r="I83" s="226"/>
      <c r="J83" s="192">
        <f t="shared" si="56"/>
        <v>0</v>
      </c>
      <c r="K83" s="228"/>
      <c r="L83" s="192">
        <f t="shared" si="57"/>
        <v>0</v>
      </c>
      <c r="M83" s="226"/>
      <c r="N83" s="192">
        <f t="shared" si="58"/>
        <v>0</v>
      </c>
      <c r="O83" s="228"/>
      <c r="P83" s="192">
        <f t="shared" si="59"/>
        <v>0</v>
      </c>
      <c r="Q83" s="229">
        <f t="shared" si="65"/>
        <v>0</v>
      </c>
      <c r="R83" s="196">
        <f t="shared" si="66"/>
        <v>0</v>
      </c>
      <c r="S83" s="140"/>
      <c r="T83" s="137">
        <f t="shared" si="60"/>
        <v>0</v>
      </c>
      <c r="U83" s="141"/>
      <c r="V83" s="137">
        <f t="shared" si="61"/>
        <v>0</v>
      </c>
      <c r="W83" s="142"/>
      <c r="X83" s="137">
        <f t="shared" si="62"/>
        <v>0</v>
      </c>
      <c r="Y83" s="143"/>
      <c r="Z83" s="137">
        <f t="shared" si="63"/>
        <v>0</v>
      </c>
      <c r="AA83" s="144"/>
      <c r="AB83" s="145"/>
    </row>
    <row r="84" spans="1:28" ht="69.95" hidden="1" customHeight="1">
      <c r="A84" s="223">
        <f t="shared" si="68"/>
        <v>77</v>
      </c>
      <c r="B84" s="224" t="s">
        <v>95</v>
      </c>
      <c r="C84" s="186">
        <f t="shared" si="64"/>
        <v>0</v>
      </c>
      <c r="D84" s="187">
        <f t="shared" si="67"/>
        <v>0</v>
      </c>
      <c r="E84" s="226"/>
      <c r="F84" s="192">
        <f t="shared" si="54"/>
        <v>0</v>
      </c>
      <c r="G84" s="228"/>
      <c r="H84" s="192">
        <f t="shared" si="55"/>
        <v>0</v>
      </c>
      <c r="I84" s="226"/>
      <c r="J84" s="192">
        <f t="shared" si="56"/>
        <v>0</v>
      </c>
      <c r="K84" s="228"/>
      <c r="L84" s="192">
        <f t="shared" si="57"/>
        <v>0</v>
      </c>
      <c r="M84" s="226"/>
      <c r="N84" s="192">
        <f t="shared" si="58"/>
        <v>0</v>
      </c>
      <c r="O84" s="228"/>
      <c r="P84" s="192">
        <f t="shared" si="59"/>
        <v>0</v>
      </c>
      <c r="Q84" s="229">
        <f t="shared" si="65"/>
        <v>0</v>
      </c>
      <c r="R84" s="196">
        <f t="shared" si="66"/>
        <v>0</v>
      </c>
      <c r="S84" s="140"/>
      <c r="T84" s="137">
        <f t="shared" si="60"/>
        <v>0</v>
      </c>
      <c r="U84" s="141"/>
      <c r="V84" s="137">
        <f t="shared" si="61"/>
        <v>0</v>
      </c>
      <c r="W84" s="142"/>
      <c r="X84" s="137">
        <f t="shared" si="62"/>
        <v>0</v>
      </c>
      <c r="Y84" s="143"/>
      <c r="Z84" s="137">
        <f t="shared" si="63"/>
        <v>0</v>
      </c>
      <c r="AA84" s="144"/>
      <c r="AB84" s="145"/>
    </row>
    <row r="85" spans="1:28" ht="69.95" hidden="1" customHeight="1">
      <c r="A85" s="223">
        <f t="shared" si="68"/>
        <v>78</v>
      </c>
      <c r="B85" s="224" t="s">
        <v>96</v>
      </c>
      <c r="C85" s="186">
        <f t="shared" si="64"/>
        <v>0</v>
      </c>
      <c r="D85" s="187">
        <f t="shared" si="67"/>
        <v>0</v>
      </c>
      <c r="E85" s="226"/>
      <c r="F85" s="192">
        <f t="shared" si="54"/>
        <v>0</v>
      </c>
      <c r="G85" s="228"/>
      <c r="H85" s="192">
        <f t="shared" si="55"/>
        <v>0</v>
      </c>
      <c r="I85" s="226"/>
      <c r="J85" s="192">
        <f t="shared" si="56"/>
        <v>0</v>
      </c>
      <c r="K85" s="228"/>
      <c r="L85" s="192">
        <f t="shared" si="57"/>
        <v>0</v>
      </c>
      <c r="M85" s="226"/>
      <c r="N85" s="192">
        <f t="shared" si="58"/>
        <v>0</v>
      </c>
      <c r="O85" s="228"/>
      <c r="P85" s="192">
        <f t="shared" si="59"/>
        <v>0</v>
      </c>
      <c r="Q85" s="229">
        <f t="shared" si="65"/>
        <v>0</v>
      </c>
      <c r="R85" s="196">
        <f t="shared" si="66"/>
        <v>0</v>
      </c>
      <c r="S85" s="140"/>
      <c r="T85" s="137">
        <f t="shared" si="60"/>
        <v>0</v>
      </c>
      <c r="U85" s="141"/>
      <c r="V85" s="137">
        <f t="shared" si="61"/>
        <v>0</v>
      </c>
      <c r="W85" s="142"/>
      <c r="X85" s="137">
        <f t="shared" si="62"/>
        <v>0</v>
      </c>
      <c r="Y85" s="143"/>
      <c r="Z85" s="137">
        <f t="shared" si="63"/>
        <v>0</v>
      </c>
      <c r="AA85" s="144"/>
      <c r="AB85" s="145"/>
    </row>
    <row r="86" spans="1:28" ht="69.95" hidden="1" customHeight="1">
      <c r="A86" s="223">
        <f t="shared" si="68"/>
        <v>79</v>
      </c>
      <c r="B86" s="224" t="s">
        <v>97</v>
      </c>
      <c r="C86" s="186">
        <f t="shared" si="64"/>
        <v>0</v>
      </c>
      <c r="D86" s="187">
        <f t="shared" si="67"/>
        <v>0</v>
      </c>
      <c r="E86" s="226"/>
      <c r="F86" s="192">
        <f t="shared" si="54"/>
        <v>0</v>
      </c>
      <c r="G86" s="228"/>
      <c r="H86" s="192">
        <f t="shared" si="55"/>
        <v>0</v>
      </c>
      <c r="I86" s="226"/>
      <c r="J86" s="192">
        <f t="shared" si="56"/>
        <v>0</v>
      </c>
      <c r="K86" s="228"/>
      <c r="L86" s="192">
        <f t="shared" si="57"/>
        <v>0</v>
      </c>
      <c r="M86" s="226"/>
      <c r="N86" s="192">
        <f t="shared" si="58"/>
        <v>0</v>
      </c>
      <c r="O86" s="228"/>
      <c r="P86" s="192">
        <f t="shared" si="59"/>
        <v>0</v>
      </c>
      <c r="Q86" s="229">
        <f t="shared" si="65"/>
        <v>0</v>
      </c>
      <c r="R86" s="196">
        <f t="shared" si="66"/>
        <v>0</v>
      </c>
      <c r="S86" s="140"/>
      <c r="T86" s="137">
        <f t="shared" si="60"/>
        <v>0</v>
      </c>
      <c r="U86" s="141"/>
      <c r="V86" s="137">
        <f t="shared" si="61"/>
        <v>0</v>
      </c>
      <c r="W86" s="142"/>
      <c r="X86" s="137">
        <f t="shared" si="62"/>
        <v>0</v>
      </c>
      <c r="Y86" s="143"/>
      <c r="Z86" s="137">
        <f t="shared" si="63"/>
        <v>0</v>
      </c>
      <c r="AA86" s="144"/>
      <c r="AB86" s="145"/>
    </row>
    <row r="87" spans="1:28" ht="69.95" hidden="1" customHeight="1">
      <c r="A87" s="223">
        <f t="shared" si="68"/>
        <v>80</v>
      </c>
      <c r="B87" s="224" t="s">
        <v>98</v>
      </c>
      <c r="C87" s="186">
        <f t="shared" si="64"/>
        <v>0</v>
      </c>
      <c r="D87" s="187">
        <f t="shared" si="67"/>
        <v>0</v>
      </c>
      <c r="E87" s="225"/>
      <c r="F87" s="192">
        <f t="shared" si="54"/>
        <v>0</v>
      </c>
      <c r="G87" s="228"/>
      <c r="H87" s="192">
        <f t="shared" si="55"/>
        <v>0</v>
      </c>
      <c r="I87" s="226"/>
      <c r="J87" s="192">
        <f t="shared" si="56"/>
        <v>0</v>
      </c>
      <c r="K87" s="228"/>
      <c r="L87" s="192">
        <f t="shared" si="57"/>
        <v>0</v>
      </c>
      <c r="M87" s="226"/>
      <c r="N87" s="192">
        <f t="shared" si="58"/>
        <v>0</v>
      </c>
      <c r="O87" s="228"/>
      <c r="P87" s="192">
        <f t="shared" si="59"/>
        <v>0</v>
      </c>
      <c r="Q87" s="229">
        <f t="shared" si="65"/>
        <v>0</v>
      </c>
      <c r="R87" s="196">
        <f t="shared" si="66"/>
        <v>0</v>
      </c>
      <c r="S87" s="140"/>
      <c r="T87" s="137">
        <f t="shared" si="60"/>
        <v>0</v>
      </c>
      <c r="U87" s="141"/>
      <c r="V87" s="137">
        <f t="shared" si="61"/>
        <v>0</v>
      </c>
      <c r="W87" s="142"/>
      <c r="X87" s="137">
        <f t="shared" si="62"/>
        <v>0</v>
      </c>
      <c r="Y87" s="143"/>
      <c r="Z87" s="137">
        <f t="shared" si="63"/>
        <v>0</v>
      </c>
      <c r="AA87" s="144"/>
      <c r="AB87" s="145"/>
    </row>
    <row r="88" spans="1:28" ht="69.95" hidden="1" customHeight="1">
      <c r="A88" s="223">
        <f t="shared" si="68"/>
        <v>81</v>
      </c>
      <c r="B88" s="224" t="s">
        <v>99</v>
      </c>
      <c r="C88" s="186">
        <f t="shared" si="64"/>
        <v>0</v>
      </c>
      <c r="D88" s="187">
        <f t="shared" si="67"/>
        <v>0</v>
      </c>
      <c r="E88" s="225"/>
      <c r="F88" s="192">
        <f t="shared" si="54"/>
        <v>0</v>
      </c>
      <c r="G88" s="228"/>
      <c r="H88" s="192">
        <f t="shared" si="55"/>
        <v>0</v>
      </c>
      <c r="I88" s="226"/>
      <c r="J88" s="192">
        <f t="shared" si="56"/>
        <v>0</v>
      </c>
      <c r="K88" s="228"/>
      <c r="L88" s="192">
        <f t="shared" si="57"/>
        <v>0</v>
      </c>
      <c r="M88" s="226"/>
      <c r="N88" s="192">
        <f t="shared" si="58"/>
        <v>0</v>
      </c>
      <c r="O88" s="228"/>
      <c r="P88" s="192">
        <f t="shared" si="59"/>
        <v>0</v>
      </c>
      <c r="Q88" s="229">
        <f t="shared" si="65"/>
        <v>0</v>
      </c>
      <c r="R88" s="196">
        <f t="shared" si="66"/>
        <v>0</v>
      </c>
      <c r="S88" s="140"/>
      <c r="T88" s="137">
        <f t="shared" si="60"/>
        <v>0</v>
      </c>
      <c r="U88" s="141"/>
      <c r="V88" s="137">
        <f t="shared" si="61"/>
        <v>0</v>
      </c>
      <c r="W88" s="142"/>
      <c r="X88" s="137">
        <f t="shared" si="62"/>
        <v>0</v>
      </c>
      <c r="Y88" s="143"/>
      <c r="Z88" s="137">
        <f t="shared" si="63"/>
        <v>0</v>
      </c>
      <c r="AA88" s="144"/>
      <c r="AB88" s="145"/>
    </row>
    <row r="89" spans="1:28" ht="36" hidden="1">
      <c r="A89" s="223">
        <f t="shared" si="68"/>
        <v>82</v>
      </c>
      <c r="B89" s="224" t="s">
        <v>100</v>
      </c>
      <c r="C89" s="186">
        <f t="shared" si="64"/>
        <v>0</v>
      </c>
      <c r="D89" s="187">
        <f t="shared" si="67"/>
        <v>0</v>
      </c>
      <c r="E89" s="226"/>
      <c r="F89" s="192">
        <f t="shared" si="54"/>
        <v>0</v>
      </c>
      <c r="G89" s="228"/>
      <c r="H89" s="192">
        <f t="shared" si="55"/>
        <v>0</v>
      </c>
      <c r="I89" s="226"/>
      <c r="J89" s="192">
        <f t="shared" si="56"/>
        <v>0</v>
      </c>
      <c r="K89" s="228"/>
      <c r="L89" s="192">
        <f t="shared" si="57"/>
        <v>0</v>
      </c>
      <c r="M89" s="226"/>
      <c r="N89" s="192">
        <f t="shared" si="58"/>
        <v>0</v>
      </c>
      <c r="O89" s="228"/>
      <c r="P89" s="192">
        <f t="shared" si="59"/>
        <v>0</v>
      </c>
      <c r="Q89" s="229">
        <f t="shared" si="65"/>
        <v>0</v>
      </c>
      <c r="R89" s="196">
        <f t="shared" si="66"/>
        <v>0</v>
      </c>
      <c r="S89" s="140"/>
      <c r="T89" s="137">
        <f t="shared" si="60"/>
        <v>0</v>
      </c>
      <c r="U89" s="141"/>
      <c r="V89" s="137">
        <f t="shared" si="61"/>
        <v>0</v>
      </c>
      <c r="W89" s="142"/>
      <c r="X89" s="137">
        <f t="shared" si="62"/>
        <v>0</v>
      </c>
      <c r="Y89" s="143"/>
      <c r="Z89" s="137">
        <f t="shared" si="63"/>
        <v>0</v>
      </c>
      <c r="AA89" s="144"/>
      <c r="AB89" s="145"/>
    </row>
    <row r="90" spans="1:28" ht="69.95" hidden="1" customHeight="1">
      <c r="A90" s="223">
        <f t="shared" si="68"/>
        <v>83</v>
      </c>
      <c r="B90" s="224" t="s">
        <v>101</v>
      </c>
      <c r="C90" s="186">
        <f t="shared" si="64"/>
        <v>0</v>
      </c>
      <c r="D90" s="187">
        <f t="shared" si="67"/>
        <v>0</v>
      </c>
      <c r="E90" s="225"/>
      <c r="F90" s="192">
        <f t="shared" si="54"/>
        <v>0</v>
      </c>
      <c r="G90" s="228"/>
      <c r="H90" s="192">
        <f t="shared" si="55"/>
        <v>0</v>
      </c>
      <c r="I90" s="226"/>
      <c r="J90" s="192">
        <f t="shared" si="56"/>
        <v>0</v>
      </c>
      <c r="K90" s="228"/>
      <c r="L90" s="192">
        <f t="shared" si="57"/>
        <v>0</v>
      </c>
      <c r="M90" s="226"/>
      <c r="N90" s="192">
        <f t="shared" si="58"/>
        <v>0</v>
      </c>
      <c r="O90" s="228"/>
      <c r="P90" s="192">
        <f t="shared" si="59"/>
        <v>0</v>
      </c>
      <c r="Q90" s="229">
        <f t="shared" si="65"/>
        <v>0</v>
      </c>
      <c r="R90" s="196">
        <f t="shared" si="66"/>
        <v>0</v>
      </c>
      <c r="S90" s="140"/>
      <c r="T90" s="137">
        <f t="shared" si="60"/>
        <v>0</v>
      </c>
      <c r="U90" s="141"/>
      <c r="V90" s="137">
        <f t="shared" si="61"/>
        <v>0</v>
      </c>
      <c r="W90" s="142"/>
      <c r="X90" s="137">
        <f t="shared" si="62"/>
        <v>0</v>
      </c>
      <c r="Y90" s="143"/>
      <c r="Z90" s="137">
        <f t="shared" si="63"/>
        <v>0</v>
      </c>
      <c r="AA90" s="144"/>
      <c r="AB90" s="145"/>
    </row>
    <row r="91" spans="1:28" ht="69.95" hidden="1" customHeight="1">
      <c r="A91" s="223">
        <f t="shared" si="68"/>
        <v>84</v>
      </c>
      <c r="B91" s="224" t="s">
        <v>102</v>
      </c>
      <c r="C91" s="186">
        <f t="shared" si="64"/>
        <v>0</v>
      </c>
      <c r="D91" s="187">
        <f t="shared" si="67"/>
        <v>0</v>
      </c>
      <c r="E91" s="226"/>
      <c r="F91" s="192">
        <f t="shared" si="54"/>
        <v>0</v>
      </c>
      <c r="G91" s="228"/>
      <c r="H91" s="192">
        <f t="shared" si="55"/>
        <v>0</v>
      </c>
      <c r="I91" s="226"/>
      <c r="J91" s="192">
        <f t="shared" si="56"/>
        <v>0</v>
      </c>
      <c r="K91" s="228"/>
      <c r="L91" s="192">
        <f t="shared" si="57"/>
        <v>0</v>
      </c>
      <c r="M91" s="226"/>
      <c r="N91" s="192">
        <f t="shared" si="58"/>
        <v>0</v>
      </c>
      <c r="O91" s="228"/>
      <c r="P91" s="192">
        <f t="shared" si="59"/>
        <v>0</v>
      </c>
      <c r="Q91" s="229">
        <f t="shared" si="65"/>
        <v>0</v>
      </c>
      <c r="R91" s="196">
        <f t="shared" si="66"/>
        <v>0</v>
      </c>
      <c r="S91" s="140"/>
      <c r="T91" s="137">
        <f t="shared" si="60"/>
        <v>0</v>
      </c>
      <c r="U91" s="141"/>
      <c r="V91" s="137">
        <f t="shared" si="61"/>
        <v>0</v>
      </c>
      <c r="W91" s="142"/>
      <c r="X91" s="137">
        <f t="shared" si="62"/>
        <v>0</v>
      </c>
      <c r="Y91" s="143"/>
      <c r="Z91" s="137">
        <f t="shared" si="63"/>
        <v>0</v>
      </c>
      <c r="AA91" s="144"/>
      <c r="AB91" s="145"/>
    </row>
    <row r="92" spans="1:28" ht="69.95" hidden="1" customHeight="1">
      <c r="A92" s="223">
        <v>85</v>
      </c>
      <c r="B92" s="224" t="s">
        <v>103</v>
      </c>
      <c r="C92" s="186">
        <f t="shared" ref="C92" si="69">+E92+I92+M92</f>
        <v>0</v>
      </c>
      <c r="D92" s="187">
        <f t="shared" ref="D92" si="70">+G92+K92+O92</f>
        <v>0</v>
      </c>
      <c r="E92" s="226"/>
      <c r="F92" s="192">
        <f t="shared" ref="F92" si="71">IFERROR((E92/C92),0)</f>
        <v>0</v>
      </c>
      <c r="G92" s="228"/>
      <c r="H92" s="192">
        <f t="shared" ref="H92" si="72">IFERROR((G92/D92),0)</f>
        <v>0</v>
      </c>
      <c r="I92" s="226"/>
      <c r="J92" s="192">
        <f t="shared" ref="J92" si="73">IFERROR((I92/C92),0)</f>
        <v>0</v>
      </c>
      <c r="K92" s="228"/>
      <c r="L92" s="192">
        <f t="shared" ref="L92" si="74">IFERROR((K92/D92),0)</f>
        <v>0</v>
      </c>
      <c r="M92" s="226"/>
      <c r="N92" s="192">
        <f t="shared" ref="N92" si="75">IFERROR((M92/C92),0)</f>
        <v>0</v>
      </c>
      <c r="O92" s="228"/>
      <c r="P92" s="192">
        <f t="shared" ref="P92" si="76">IFERROR((O92/D92),0)</f>
        <v>0</v>
      </c>
      <c r="Q92" s="229">
        <f t="shared" ref="Q92" si="77">+S92+W92</f>
        <v>0</v>
      </c>
      <c r="R92" s="196">
        <f t="shared" ref="R92" si="78">+U92+Y92</f>
        <v>0</v>
      </c>
      <c r="S92" s="140"/>
      <c r="T92" s="137">
        <f t="shared" ref="T92" si="79">IFERROR((S92/Q92),0)</f>
        <v>0</v>
      </c>
      <c r="U92" s="141"/>
      <c r="V92" s="137">
        <f t="shared" ref="V92" si="80">IFERROR((U92/R92),0)</f>
        <v>0</v>
      </c>
      <c r="W92" s="142"/>
      <c r="X92" s="137">
        <f t="shared" ref="X92" si="81">IFERROR((W92/Q92),0)</f>
        <v>0</v>
      </c>
      <c r="Y92" s="143"/>
      <c r="Z92" s="137">
        <f t="shared" ref="Z92" si="82">IFERROR((Y92/R92),0)</f>
        <v>0</v>
      </c>
      <c r="AA92" s="144"/>
      <c r="AB92" s="145"/>
    </row>
    <row r="93" spans="1:28" ht="69.95" hidden="1" customHeight="1">
      <c r="A93" s="223">
        <v>86</v>
      </c>
      <c r="B93" s="224" t="s">
        <v>104</v>
      </c>
      <c r="C93" s="186">
        <f t="shared" si="64"/>
        <v>0</v>
      </c>
      <c r="D93" s="187">
        <f t="shared" si="67"/>
        <v>0</v>
      </c>
      <c r="E93" s="227"/>
      <c r="F93" s="192">
        <f t="shared" si="54"/>
        <v>0</v>
      </c>
      <c r="G93" s="228"/>
      <c r="H93" s="192">
        <f t="shared" si="55"/>
        <v>0</v>
      </c>
      <c r="I93" s="226"/>
      <c r="J93" s="192">
        <f t="shared" si="56"/>
        <v>0</v>
      </c>
      <c r="K93" s="228"/>
      <c r="L93" s="192">
        <f t="shared" si="57"/>
        <v>0</v>
      </c>
      <c r="M93" s="226"/>
      <c r="N93" s="192">
        <f t="shared" si="58"/>
        <v>0</v>
      </c>
      <c r="O93" s="228"/>
      <c r="P93" s="192">
        <f t="shared" si="59"/>
        <v>0</v>
      </c>
      <c r="Q93" s="229">
        <f t="shared" si="65"/>
        <v>0</v>
      </c>
      <c r="R93" s="196">
        <f t="shared" si="66"/>
        <v>0</v>
      </c>
      <c r="S93" s="140"/>
      <c r="T93" s="137">
        <f t="shared" si="60"/>
        <v>0</v>
      </c>
      <c r="U93" s="141"/>
      <c r="V93" s="137">
        <f t="shared" si="61"/>
        <v>0</v>
      </c>
      <c r="W93" s="142"/>
      <c r="X93" s="137">
        <f t="shared" si="62"/>
        <v>0</v>
      </c>
      <c r="Y93" s="143"/>
      <c r="Z93" s="137">
        <f t="shared" si="63"/>
        <v>0</v>
      </c>
      <c r="AA93" s="144"/>
      <c r="AB93" s="145"/>
    </row>
    <row r="94" spans="1:28" ht="69.95" hidden="1" customHeight="1">
      <c r="A94" s="223">
        <f t="shared" si="68"/>
        <v>87</v>
      </c>
      <c r="B94" s="224" t="s">
        <v>105</v>
      </c>
      <c r="C94" s="186">
        <f t="shared" si="64"/>
        <v>0</v>
      </c>
      <c r="D94" s="187">
        <f t="shared" si="67"/>
        <v>0</v>
      </c>
      <c r="E94" s="226"/>
      <c r="F94" s="192">
        <f t="shared" si="54"/>
        <v>0</v>
      </c>
      <c r="G94" s="228"/>
      <c r="H94" s="192">
        <f t="shared" si="55"/>
        <v>0</v>
      </c>
      <c r="I94" s="226"/>
      <c r="J94" s="192">
        <f t="shared" si="56"/>
        <v>0</v>
      </c>
      <c r="K94" s="228"/>
      <c r="L94" s="192">
        <f t="shared" si="57"/>
        <v>0</v>
      </c>
      <c r="M94" s="226"/>
      <c r="N94" s="192">
        <f t="shared" si="58"/>
        <v>0</v>
      </c>
      <c r="O94" s="228"/>
      <c r="P94" s="192">
        <f t="shared" si="59"/>
        <v>0</v>
      </c>
      <c r="Q94" s="229">
        <f t="shared" si="65"/>
        <v>0</v>
      </c>
      <c r="R94" s="196">
        <f t="shared" si="66"/>
        <v>0</v>
      </c>
      <c r="S94" s="140"/>
      <c r="T94" s="137">
        <f t="shared" si="60"/>
        <v>0</v>
      </c>
      <c r="U94" s="141"/>
      <c r="V94" s="137">
        <f t="shared" si="61"/>
        <v>0</v>
      </c>
      <c r="W94" s="142"/>
      <c r="X94" s="137">
        <f t="shared" si="62"/>
        <v>0</v>
      </c>
      <c r="Y94" s="143"/>
      <c r="Z94" s="137">
        <f t="shared" si="63"/>
        <v>0</v>
      </c>
      <c r="AA94" s="144"/>
      <c r="AB94" s="145"/>
    </row>
    <row r="95" spans="1:28" ht="69.95" hidden="1" customHeight="1">
      <c r="A95" s="223">
        <f t="shared" si="68"/>
        <v>88</v>
      </c>
      <c r="B95" s="224" t="s">
        <v>106</v>
      </c>
      <c r="C95" s="186">
        <f t="shared" si="64"/>
        <v>0</v>
      </c>
      <c r="D95" s="187">
        <f t="shared" si="67"/>
        <v>0</v>
      </c>
      <c r="E95" s="226"/>
      <c r="F95" s="192">
        <f t="shared" si="54"/>
        <v>0</v>
      </c>
      <c r="G95" s="228"/>
      <c r="H95" s="192">
        <f t="shared" si="55"/>
        <v>0</v>
      </c>
      <c r="I95" s="226"/>
      <c r="J95" s="192">
        <f t="shared" si="56"/>
        <v>0</v>
      </c>
      <c r="K95" s="228"/>
      <c r="L95" s="192">
        <f t="shared" si="57"/>
        <v>0</v>
      </c>
      <c r="M95" s="226"/>
      <c r="N95" s="192">
        <f t="shared" si="58"/>
        <v>0</v>
      </c>
      <c r="O95" s="228"/>
      <c r="P95" s="192">
        <f t="shared" si="59"/>
        <v>0</v>
      </c>
      <c r="Q95" s="229">
        <f t="shared" si="65"/>
        <v>0</v>
      </c>
      <c r="R95" s="196">
        <f t="shared" si="66"/>
        <v>0</v>
      </c>
      <c r="S95" s="140"/>
      <c r="T95" s="137">
        <f t="shared" si="60"/>
        <v>0</v>
      </c>
      <c r="U95" s="141"/>
      <c r="V95" s="137">
        <f t="shared" si="61"/>
        <v>0</v>
      </c>
      <c r="W95" s="142"/>
      <c r="X95" s="137">
        <f t="shared" si="62"/>
        <v>0</v>
      </c>
      <c r="Y95" s="143"/>
      <c r="Z95" s="137">
        <f t="shared" si="63"/>
        <v>0</v>
      </c>
      <c r="AA95" s="144"/>
      <c r="AB95" s="145"/>
    </row>
    <row r="96" spans="1:28" ht="69.95" hidden="1" customHeight="1">
      <c r="A96" s="223">
        <f t="shared" si="68"/>
        <v>89</v>
      </c>
      <c r="B96" s="224" t="s">
        <v>107</v>
      </c>
      <c r="C96" s="186">
        <f t="shared" si="64"/>
        <v>0</v>
      </c>
      <c r="D96" s="187">
        <f t="shared" si="67"/>
        <v>0</v>
      </c>
      <c r="E96" s="225"/>
      <c r="F96" s="192">
        <f t="shared" si="54"/>
        <v>0</v>
      </c>
      <c r="G96" s="228"/>
      <c r="H96" s="192">
        <f t="shared" si="55"/>
        <v>0</v>
      </c>
      <c r="I96" s="226"/>
      <c r="J96" s="192">
        <f t="shared" si="56"/>
        <v>0</v>
      </c>
      <c r="K96" s="228"/>
      <c r="L96" s="192">
        <f t="shared" si="57"/>
        <v>0</v>
      </c>
      <c r="M96" s="226"/>
      <c r="N96" s="192">
        <f t="shared" si="58"/>
        <v>0</v>
      </c>
      <c r="O96" s="228"/>
      <c r="P96" s="192">
        <f t="shared" si="59"/>
        <v>0</v>
      </c>
      <c r="Q96" s="229">
        <f t="shared" si="65"/>
        <v>0</v>
      </c>
      <c r="R96" s="196">
        <f t="shared" si="66"/>
        <v>0</v>
      </c>
      <c r="S96" s="140"/>
      <c r="T96" s="137">
        <f t="shared" si="60"/>
        <v>0</v>
      </c>
      <c r="U96" s="141"/>
      <c r="V96" s="137">
        <f t="shared" si="61"/>
        <v>0</v>
      </c>
      <c r="W96" s="142"/>
      <c r="X96" s="137">
        <f t="shared" si="62"/>
        <v>0</v>
      </c>
      <c r="Y96" s="143"/>
      <c r="Z96" s="137">
        <f t="shared" si="63"/>
        <v>0</v>
      </c>
      <c r="AA96" s="144"/>
      <c r="AB96" s="145"/>
    </row>
    <row r="97" spans="1:28" ht="69.95" customHeight="1">
      <c r="A97" s="223">
        <f t="shared" si="68"/>
        <v>90</v>
      </c>
      <c r="B97" s="224" t="s">
        <v>108</v>
      </c>
      <c r="C97" s="186">
        <f t="shared" si="64"/>
        <v>0</v>
      </c>
      <c r="D97" s="187">
        <f t="shared" si="67"/>
        <v>0</v>
      </c>
      <c r="E97" s="226"/>
      <c r="F97" s="192">
        <f t="shared" si="54"/>
        <v>0</v>
      </c>
      <c r="G97" s="228"/>
      <c r="H97" s="192">
        <f t="shared" si="55"/>
        <v>0</v>
      </c>
      <c r="I97" s="226">
        <v>0</v>
      </c>
      <c r="J97" s="192">
        <f t="shared" si="56"/>
        <v>0</v>
      </c>
      <c r="K97" s="228">
        <v>0</v>
      </c>
      <c r="L97" s="192">
        <f t="shared" si="57"/>
        <v>0</v>
      </c>
      <c r="M97" s="226"/>
      <c r="N97" s="192">
        <f t="shared" si="58"/>
        <v>0</v>
      </c>
      <c r="O97" s="228"/>
      <c r="P97" s="192">
        <f t="shared" si="59"/>
        <v>0</v>
      </c>
      <c r="Q97" s="229">
        <f t="shared" si="65"/>
        <v>0</v>
      </c>
      <c r="R97" s="196">
        <f t="shared" si="66"/>
        <v>0</v>
      </c>
      <c r="S97" s="140"/>
      <c r="T97" s="137">
        <f t="shared" si="60"/>
        <v>0</v>
      </c>
      <c r="U97" s="141"/>
      <c r="V97" s="137">
        <f t="shared" si="61"/>
        <v>0</v>
      </c>
      <c r="W97" s="142"/>
      <c r="X97" s="137">
        <f t="shared" si="62"/>
        <v>0</v>
      </c>
      <c r="Y97" s="143"/>
      <c r="Z97" s="137">
        <f t="shared" si="63"/>
        <v>0</v>
      </c>
      <c r="AA97" s="144"/>
      <c r="AB97" s="145"/>
    </row>
    <row r="98" spans="1:28" ht="69.95" hidden="1" customHeight="1">
      <c r="A98" s="223">
        <f t="shared" si="68"/>
        <v>91</v>
      </c>
      <c r="B98" s="224" t="s">
        <v>109</v>
      </c>
      <c r="C98" s="186">
        <f t="shared" si="64"/>
        <v>0</v>
      </c>
      <c r="D98" s="187">
        <f t="shared" si="67"/>
        <v>0</v>
      </c>
      <c r="E98" s="225"/>
      <c r="F98" s="192">
        <f t="shared" si="54"/>
        <v>0</v>
      </c>
      <c r="G98" s="228"/>
      <c r="H98" s="192">
        <f t="shared" si="55"/>
        <v>0</v>
      </c>
      <c r="I98" s="226"/>
      <c r="J98" s="192">
        <f t="shared" si="56"/>
        <v>0</v>
      </c>
      <c r="K98" s="228"/>
      <c r="L98" s="192">
        <f t="shared" si="57"/>
        <v>0</v>
      </c>
      <c r="M98" s="226"/>
      <c r="N98" s="192">
        <f t="shared" si="58"/>
        <v>0</v>
      </c>
      <c r="O98" s="228"/>
      <c r="P98" s="192">
        <f t="shared" si="59"/>
        <v>0</v>
      </c>
      <c r="Q98" s="229">
        <f t="shared" si="65"/>
        <v>0</v>
      </c>
      <c r="R98" s="196">
        <f t="shared" si="66"/>
        <v>0</v>
      </c>
      <c r="S98" s="140"/>
      <c r="T98" s="137">
        <f t="shared" si="60"/>
        <v>0</v>
      </c>
      <c r="U98" s="141"/>
      <c r="V98" s="137">
        <f t="shared" si="61"/>
        <v>0</v>
      </c>
      <c r="W98" s="142"/>
      <c r="X98" s="137">
        <f t="shared" si="62"/>
        <v>0</v>
      </c>
      <c r="Y98" s="143"/>
      <c r="Z98" s="137">
        <f t="shared" si="63"/>
        <v>0</v>
      </c>
      <c r="AA98" s="144"/>
      <c r="AB98" s="145"/>
    </row>
    <row r="99" spans="1:28" ht="69.95" hidden="1" customHeight="1">
      <c r="A99" s="223">
        <f t="shared" si="68"/>
        <v>92</v>
      </c>
      <c r="B99" s="224" t="s">
        <v>110</v>
      </c>
      <c r="C99" s="186">
        <f t="shared" si="64"/>
        <v>0</v>
      </c>
      <c r="D99" s="187">
        <f t="shared" si="67"/>
        <v>0</v>
      </c>
      <c r="E99" s="225"/>
      <c r="F99" s="192">
        <f t="shared" si="54"/>
        <v>0</v>
      </c>
      <c r="G99" s="228"/>
      <c r="H99" s="192">
        <f t="shared" si="55"/>
        <v>0</v>
      </c>
      <c r="I99" s="226"/>
      <c r="J99" s="192">
        <f t="shared" si="56"/>
        <v>0</v>
      </c>
      <c r="K99" s="228"/>
      <c r="L99" s="192">
        <f t="shared" si="57"/>
        <v>0</v>
      </c>
      <c r="M99" s="226"/>
      <c r="N99" s="192">
        <f t="shared" si="58"/>
        <v>0</v>
      </c>
      <c r="O99" s="228"/>
      <c r="P99" s="192">
        <f t="shared" si="59"/>
        <v>0</v>
      </c>
      <c r="Q99" s="229">
        <f t="shared" si="65"/>
        <v>0</v>
      </c>
      <c r="R99" s="196">
        <f t="shared" si="66"/>
        <v>0</v>
      </c>
      <c r="S99" s="140"/>
      <c r="T99" s="137">
        <f t="shared" si="60"/>
        <v>0</v>
      </c>
      <c r="U99" s="141"/>
      <c r="V99" s="137">
        <f t="shared" si="61"/>
        <v>0</v>
      </c>
      <c r="W99" s="142"/>
      <c r="X99" s="137">
        <f t="shared" si="62"/>
        <v>0</v>
      </c>
      <c r="Y99" s="143"/>
      <c r="Z99" s="137">
        <f t="shared" si="63"/>
        <v>0</v>
      </c>
      <c r="AA99" s="144"/>
      <c r="AB99" s="145"/>
    </row>
    <row r="100" spans="1:28" ht="84.75" hidden="1" customHeight="1">
      <c r="A100" s="223">
        <f t="shared" si="68"/>
        <v>93</v>
      </c>
      <c r="B100" s="224" t="s">
        <v>111</v>
      </c>
      <c r="C100" s="186">
        <f t="shared" si="64"/>
        <v>0</v>
      </c>
      <c r="D100" s="187">
        <f t="shared" si="67"/>
        <v>0</v>
      </c>
      <c r="E100" s="225"/>
      <c r="F100" s="192">
        <f t="shared" si="54"/>
        <v>0</v>
      </c>
      <c r="G100" s="228"/>
      <c r="H100" s="192">
        <f t="shared" si="55"/>
        <v>0</v>
      </c>
      <c r="I100" s="226"/>
      <c r="J100" s="192">
        <f t="shared" si="56"/>
        <v>0</v>
      </c>
      <c r="K100" s="228"/>
      <c r="L100" s="192">
        <f t="shared" si="57"/>
        <v>0</v>
      </c>
      <c r="M100" s="226"/>
      <c r="N100" s="192">
        <f t="shared" si="58"/>
        <v>0</v>
      </c>
      <c r="O100" s="228"/>
      <c r="P100" s="192">
        <f t="shared" si="59"/>
        <v>0</v>
      </c>
      <c r="Q100" s="229">
        <f t="shared" si="65"/>
        <v>0</v>
      </c>
      <c r="R100" s="196">
        <f t="shared" si="66"/>
        <v>0</v>
      </c>
      <c r="S100" s="140"/>
      <c r="T100" s="137">
        <f t="shared" si="60"/>
        <v>0</v>
      </c>
      <c r="U100" s="141"/>
      <c r="V100" s="137">
        <f t="shared" si="61"/>
        <v>0</v>
      </c>
      <c r="W100" s="142"/>
      <c r="X100" s="137">
        <f t="shared" si="62"/>
        <v>0</v>
      </c>
      <c r="Y100" s="143"/>
      <c r="Z100" s="137">
        <f t="shared" si="63"/>
        <v>0</v>
      </c>
      <c r="AA100" s="144"/>
      <c r="AB100" s="145"/>
    </row>
    <row r="101" spans="1:28" ht="69.95" hidden="1" customHeight="1">
      <c r="A101" s="223">
        <f t="shared" si="68"/>
        <v>94</v>
      </c>
      <c r="B101" s="224" t="s">
        <v>112</v>
      </c>
      <c r="C101" s="186">
        <f t="shared" si="64"/>
        <v>0</v>
      </c>
      <c r="D101" s="187">
        <f t="shared" si="67"/>
        <v>0</v>
      </c>
      <c r="E101" s="225"/>
      <c r="F101" s="192">
        <f t="shared" si="54"/>
        <v>0</v>
      </c>
      <c r="G101" s="228"/>
      <c r="H101" s="192">
        <f t="shared" si="55"/>
        <v>0</v>
      </c>
      <c r="I101" s="226"/>
      <c r="J101" s="192">
        <f t="shared" si="56"/>
        <v>0</v>
      </c>
      <c r="K101" s="228"/>
      <c r="L101" s="192">
        <f t="shared" si="57"/>
        <v>0</v>
      </c>
      <c r="M101" s="226"/>
      <c r="N101" s="192">
        <f t="shared" si="58"/>
        <v>0</v>
      </c>
      <c r="O101" s="228"/>
      <c r="P101" s="192">
        <f t="shared" si="59"/>
        <v>0</v>
      </c>
      <c r="Q101" s="229">
        <f t="shared" si="65"/>
        <v>0</v>
      </c>
      <c r="R101" s="196">
        <f t="shared" si="66"/>
        <v>0</v>
      </c>
      <c r="S101" s="140"/>
      <c r="T101" s="137">
        <f t="shared" si="60"/>
        <v>0</v>
      </c>
      <c r="U101" s="141"/>
      <c r="V101" s="137">
        <f t="shared" si="61"/>
        <v>0</v>
      </c>
      <c r="W101" s="142"/>
      <c r="X101" s="137">
        <f t="shared" si="62"/>
        <v>0</v>
      </c>
      <c r="Y101" s="143"/>
      <c r="Z101" s="137">
        <f t="shared" si="63"/>
        <v>0</v>
      </c>
      <c r="AA101" s="144"/>
      <c r="AB101" s="145"/>
    </row>
    <row r="102" spans="1:28" ht="69.95" hidden="1" customHeight="1">
      <c r="A102" s="223">
        <f t="shared" si="68"/>
        <v>95</v>
      </c>
      <c r="B102" s="224" t="s">
        <v>113</v>
      </c>
      <c r="C102" s="186">
        <f t="shared" si="64"/>
        <v>0</v>
      </c>
      <c r="D102" s="187">
        <f t="shared" si="67"/>
        <v>0</v>
      </c>
      <c r="E102" s="225"/>
      <c r="F102" s="192">
        <f t="shared" si="54"/>
        <v>0</v>
      </c>
      <c r="G102" s="228"/>
      <c r="H102" s="192">
        <f t="shared" si="55"/>
        <v>0</v>
      </c>
      <c r="I102" s="226"/>
      <c r="J102" s="192">
        <f t="shared" si="56"/>
        <v>0</v>
      </c>
      <c r="K102" s="228"/>
      <c r="L102" s="192">
        <f t="shared" si="57"/>
        <v>0</v>
      </c>
      <c r="M102" s="226"/>
      <c r="N102" s="192">
        <f t="shared" si="58"/>
        <v>0</v>
      </c>
      <c r="O102" s="228"/>
      <c r="P102" s="192">
        <f t="shared" si="59"/>
        <v>0</v>
      </c>
      <c r="Q102" s="229">
        <f t="shared" si="65"/>
        <v>0</v>
      </c>
      <c r="R102" s="196">
        <f t="shared" si="66"/>
        <v>0</v>
      </c>
      <c r="S102" s="140"/>
      <c r="T102" s="137">
        <f t="shared" si="60"/>
        <v>0</v>
      </c>
      <c r="U102" s="141"/>
      <c r="V102" s="137">
        <f t="shared" si="61"/>
        <v>0</v>
      </c>
      <c r="W102" s="142"/>
      <c r="X102" s="137">
        <f t="shared" si="62"/>
        <v>0</v>
      </c>
      <c r="Y102" s="143"/>
      <c r="Z102" s="137">
        <f t="shared" si="63"/>
        <v>0</v>
      </c>
      <c r="AA102" s="144"/>
      <c r="AB102" s="145"/>
    </row>
    <row r="103" spans="1:28" ht="69.95" hidden="1" customHeight="1">
      <c r="A103" s="223">
        <f t="shared" si="68"/>
        <v>96</v>
      </c>
      <c r="B103" s="224" t="s">
        <v>114</v>
      </c>
      <c r="C103" s="186">
        <f t="shared" si="64"/>
        <v>0</v>
      </c>
      <c r="D103" s="187">
        <f t="shared" si="67"/>
        <v>0</v>
      </c>
      <c r="E103" s="225"/>
      <c r="F103" s="192">
        <f t="shared" si="54"/>
        <v>0</v>
      </c>
      <c r="G103" s="228"/>
      <c r="H103" s="192">
        <f t="shared" si="55"/>
        <v>0</v>
      </c>
      <c r="I103" s="226"/>
      <c r="J103" s="192">
        <f t="shared" si="56"/>
        <v>0</v>
      </c>
      <c r="K103" s="228"/>
      <c r="L103" s="192">
        <f t="shared" si="57"/>
        <v>0</v>
      </c>
      <c r="M103" s="226"/>
      <c r="N103" s="192">
        <f t="shared" si="58"/>
        <v>0</v>
      </c>
      <c r="O103" s="228"/>
      <c r="P103" s="192">
        <f t="shared" si="59"/>
        <v>0</v>
      </c>
      <c r="Q103" s="229">
        <f t="shared" si="65"/>
        <v>0</v>
      </c>
      <c r="R103" s="196">
        <f t="shared" si="66"/>
        <v>0</v>
      </c>
      <c r="S103" s="140"/>
      <c r="T103" s="137">
        <f t="shared" si="60"/>
        <v>0</v>
      </c>
      <c r="U103" s="141"/>
      <c r="V103" s="137">
        <f t="shared" si="61"/>
        <v>0</v>
      </c>
      <c r="W103" s="142"/>
      <c r="X103" s="137">
        <f t="shared" si="62"/>
        <v>0</v>
      </c>
      <c r="Y103" s="143"/>
      <c r="Z103" s="137">
        <f t="shared" si="63"/>
        <v>0</v>
      </c>
      <c r="AA103" s="144"/>
      <c r="AB103" s="145"/>
    </row>
    <row r="104" spans="1:28" ht="69.95" hidden="1" customHeight="1">
      <c r="A104" s="223">
        <f t="shared" si="68"/>
        <v>97</v>
      </c>
      <c r="B104" s="224" t="s">
        <v>115</v>
      </c>
      <c r="C104" s="186">
        <f t="shared" si="64"/>
        <v>0</v>
      </c>
      <c r="D104" s="187">
        <f t="shared" si="67"/>
        <v>0</v>
      </c>
      <c r="E104" s="225"/>
      <c r="F104" s="192">
        <f t="shared" si="54"/>
        <v>0</v>
      </c>
      <c r="G104" s="228"/>
      <c r="H104" s="192">
        <f t="shared" si="55"/>
        <v>0</v>
      </c>
      <c r="I104" s="226"/>
      <c r="J104" s="192">
        <f t="shared" si="56"/>
        <v>0</v>
      </c>
      <c r="K104" s="228"/>
      <c r="L104" s="192">
        <f t="shared" si="57"/>
        <v>0</v>
      </c>
      <c r="M104" s="226"/>
      <c r="N104" s="192">
        <f t="shared" si="58"/>
        <v>0</v>
      </c>
      <c r="O104" s="228"/>
      <c r="P104" s="192">
        <f t="shared" si="59"/>
        <v>0</v>
      </c>
      <c r="Q104" s="229">
        <f t="shared" si="65"/>
        <v>0</v>
      </c>
      <c r="R104" s="196">
        <f t="shared" si="66"/>
        <v>0</v>
      </c>
      <c r="S104" s="140"/>
      <c r="T104" s="137">
        <f t="shared" si="60"/>
        <v>0</v>
      </c>
      <c r="U104" s="141"/>
      <c r="V104" s="137">
        <f t="shared" si="61"/>
        <v>0</v>
      </c>
      <c r="W104" s="142"/>
      <c r="X104" s="137">
        <f t="shared" si="62"/>
        <v>0</v>
      </c>
      <c r="Y104" s="143"/>
      <c r="Z104" s="137">
        <f t="shared" si="63"/>
        <v>0</v>
      </c>
      <c r="AA104" s="144"/>
      <c r="AB104" s="145"/>
    </row>
    <row r="105" spans="1:28" ht="103.5" hidden="1" customHeight="1">
      <c r="A105" s="223">
        <f t="shared" si="68"/>
        <v>98</v>
      </c>
      <c r="B105" s="224" t="s">
        <v>116</v>
      </c>
      <c r="C105" s="186">
        <f t="shared" si="64"/>
        <v>0</v>
      </c>
      <c r="D105" s="187">
        <f t="shared" si="67"/>
        <v>0</v>
      </c>
      <c r="E105" s="226"/>
      <c r="F105" s="192">
        <f t="shared" si="54"/>
        <v>0</v>
      </c>
      <c r="G105" s="228"/>
      <c r="H105" s="192">
        <f t="shared" si="55"/>
        <v>0</v>
      </c>
      <c r="I105" s="226"/>
      <c r="J105" s="192">
        <f t="shared" si="56"/>
        <v>0</v>
      </c>
      <c r="K105" s="228"/>
      <c r="L105" s="192">
        <f t="shared" si="57"/>
        <v>0</v>
      </c>
      <c r="M105" s="226"/>
      <c r="N105" s="192">
        <f t="shared" si="58"/>
        <v>0</v>
      </c>
      <c r="O105" s="228"/>
      <c r="P105" s="192">
        <f t="shared" si="59"/>
        <v>0</v>
      </c>
      <c r="Q105" s="229">
        <f t="shared" si="65"/>
        <v>0</v>
      </c>
      <c r="R105" s="196">
        <f t="shared" si="66"/>
        <v>0</v>
      </c>
      <c r="S105" s="140"/>
      <c r="T105" s="137">
        <f t="shared" si="60"/>
        <v>0</v>
      </c>
      <c r="U105" s="141"/>
      <c r="V105" s="137">
        <f t="shared" si="61"/>
        <v>0</v>
      </c>
      <c r="W105" s="142"/>
      <c r="X105" s="137">
        <f t="shared" si="62"/>
        <v>0</v>
      </c>
      <c r="Y105" s="143"/>
      <c r="Z105" s="137">
        <f t="shared" si="63"/>
        <v>0</v>
      </c>
      <c r="AA105" s="144"/>
      <c r="AB105" s="145"/>
    </row>
    <row r="106" spans="1:28" ht="91.5" hidden="1" customHeight="1">
      <c r="A106" s="223">
        <f t="shared" si="68"/>
        <v>99</v>
      </c>
      <c r="B106" s="224" t="s">
        <v>117</v>
      </c>
      <c r="C106" s="186">
        <f t="shared" si="64"/>
        <v>0</v>
      </c>
      <c r="D106" s="187">
        <f t="shared" si="67"/>
        <v>0</v>
      </c>
      <c r="E106" s="225"/>
      <c r="F106" s="192">
        <f t="shared" si="54"/>
        <v>0</v>
      </c>
      <c r="G106" s="228"/>
      <c r="H106" s="192">
        <f t="shared" si="55"/>
        <v>0</v>
      </c>
      <c r="I106" s="226"/>
      <c r="J106" s="192">
        <f t="shared" si="56"/>
        <v>0</v>
      </c>
      <c r="K106" s="228"/>
      <c r="L106" s="192">
        <f t="shared" si="57"/>
        <v>0</v>
      </c>
      <c r="M106" s="226"/>
      <c r="N106" s="192">
        <f t="shared" si="58"/>
        <v>0</v>
      </c>
      <c r="O106" s="228"/>
      <c r="P106" s="192">
        <f t="shared" si="59"/>
        <v>0</v>
      </c>
      <c r="Q106" s="229">
        <f t="shared" si="65"/>
        <v>0</v>
      </c>
      <c r="R106" s="196">
        <f t="shared" si="66"/>
        <v>0</v>
      </c>
      <c r="S106" s="140"/>
      <c r="T106" s="137">
        <f t="shared" si="60"/>
        <v>0</v>
      </c>
      <c r="U106" s="141"/>
      <c r="V106" s="137">
        <f t="shared" si="61"/>
        <v>0</v>
      </c>
      <c r="W106" s="142"/>
      <c r="X106" s="137">
        <f t="shared" si="62"/>
        <v>0</v>
      </c>
      <c r="Y106" s="143"/>
      <c r="Z106" s="137">
        <f t="shared" si="63"/>
        <v>0</v>
      </c>
      <c r="AA106" s="144"/>
      <c r="AB106" s="145"/>
    </row>
    <row r="107" spans="1:28" ht="69.95" hidden="1" customHeight="1">
      <c r="A107" s="223">
        <f t="shared" si="68"/>
        <v>100</v>
      </c>
      <c r="B107" s="224" t="s">
        <v>118</v>
      </c>
      <c r="C107" s="186">
        <f t="shared" si="64"/>
        <v>0</v>
      </c>
      <c r="D107" s="187">
        <f t="shared" si="67"/>
        <v>0</v>
      </c>
      <c r="E107" s="225"/>
      <c r="F107" s="192">
        <f t="shared" si="54"/>
        <v>0</v>
      </c>
      <c r="G107" s="228"/>
      <c r="H107" s="192">
        <f t="shared" si="55"/>
        <v>0</v>
      </c>
      <c r="I107" s="226"/>
      <c r="J107" s="192">
        <f t="shared" si="56"/>
        <v>0</v>
      </c>
      <c r="K107" s="228"/>
      <c r="L107" s="192">
        <f t="shared" si="57"/>
        <v>0</v>
      </c>
      <c r="M107" s="226"/>
      <c r="N107" s="192">
        <f t="shared" si="58"/>
        <v>0</v>
      </c>
      <c r="O107" s="228"/>
      <c r="P107" s="192">
        <f t="shared" si="59"/>
        <v>0</v>
      </c>
      <c r="Q107" s="229">
        <f t="shared" si="65"/>
        <v>0</v>
      </c>
      <c r="R107" s="196">
        <f t="shared" si="66"/>
        <v>0</v>
      </c>
      <c r="S107" s="140"/>
      <c r="T107" s="137">
        <f t="shared" si="60"/>
        <v>0</v>
      </c>
      <c r="U107" s="141"/>
      <c r="V107" s="137">
        <f t="shared" si="61"/>
        <v>0</v>
      </c>
      <c r="W107" s="142"/>
      <c r="X107" s="137">
        <f t="shared" si="62"/>
        <v>0</v>
      </c>
      <c r="Y107" s="143"/>
      <c r="Z107" s="137">
        <f t="shared" si="63"/>
        <v>0</v>
      </c>
      <c r="AA107" s="144"/>
      <c r="AB107" s="145"/>
    </row>
    <row r="108" spans="1:28" ht="69.95" hidden="1" customHeight="1">
      <c r="A108" s="223">
        <f t="shared" si="68"/>
        <v>101</v>
      </c>
      <c r="B108" s="224" t="s">
        <v>119</v>
      </c>
      <c r="C108" s="186">
        <f t="shared" si="64"/>
        <v>0</v>
      </c>
      <c r="D108" s="187">
        <f t="shared" si="67"/>
        <v>0</v>
      </c>
      <c r="E108" s="226"/>
      <c r="F108" s="192">
        <f t="shared" si="54"/>
        <v>0</v>
      </c>
      <c r="G108" s="228"/>
      <c r="H108" s="192">
        <f t="shared" si="55"/>
        <v>0</v>
      </c>
      <c r="I108" s="226"/>
      <c r="J108" s="192">
        <f t="shared" si="56"/>
        <v>0</v>
      </c>
      <c r="K108" s="228"/>
      <c r="L108" s="192">
        <f t="shared" si="57"/>
        <v>0</v>
      </c>
      <c r="M108" s="226"/>
      <c r="N108" s="192">
        <f t="shared" si="58"/>
        <v>0</v>
      </c>
      <c r="O108" s="228"/>
      <c r="P108" s="192">
        <f t="shared" si="59"/>
        <v>0</v>
      </c>
      <c r="Q108" s="229">
        <f t="shared" si="65"/>
        <v>0</v>
      </c>
      <c r="R108" s="196">
        <f t="shared" si="66"/>
        <v>0</v>
      </c>
      <c r="S108" s="140"/>
      <c r="T108" s="137">
        <f t="shared" si="60"/>
        <v>0</v>
      </c>
      <c r="U108" s="141"/>
      <c r="V108" s="137">
        <f t="shared" si="61"/>
        <v>0</v>
      </c>
      <c r="W108" s="142"/>
      <c r="X108" s="137">
        <f t="shared" si="62"/>
        <v>0</v>
      </c>
      <c r="Y108" s="143"/>
      <c r="Z108" s="137">
        <f t="shared" si="63"/>
        <v>0</v>
      </c>
      <c r="AA108" s="144"/>
      <c r="AB108" s="145"/>
    </row>
    <row r="109" spans="1:28" ht="69.95" hidden="1" customHeight="1">
      <c r="A109" s="223">
        <f t="shared" si="68"/>
        <v>102</v>
      </c>
      <c r="B109" s="224" t="s">
        <v>120</v>
      </c>
      <c r="C109" s="186">
        <f t="shared" si="64"/>
        <v>0</v>
      </c>
      <c r="D109" s="187">
        <f t="shared" si="67"/>
        <v>0</v>
      </c>
      <c r="E109" s="225"/>
      <c r="F109" s="192">
        <f t="shared" si="54"/>
        <v>0</v>
      </c>
      <c r="G109" s="228"/>
      <c r="H109" s="192">
        <f t="shared" si="55"/>
        <v>0</v>
      </c>
      <c r="I109" s="226"/>
      <c r="J109" s="192">
        <f t="shared" si="56"/>
        <v>0</v>
      </c>
      <c r="K109" s="228"/>
      <c r="L109" s="192">
        <f t="shared" si="57"/>
        <v>0</v>
      </c>
      <c r="M109" s="226"/>
      <c r="N109" s="192">
        <f t="shared" si="58"/>
        <v>0</v>
      </c>
      <c r="O109" s="228"/>
      <c r="P109" s="192">
        <f t="shared" si="59"/>
        <v>0</v>
      </c>
      <c r="Q109" s="229">
        <f t="shared" si="65"/>
        <v>0</v>
      </c>
      <c r="R109" s="196">
        <f t="shared" si="66"/>
        <v>0</v>
      </c>
      <c r="S109" s="140"/>
      <c r="T109" s="137">
        <f t="shared" si="60"/>
        <v>0</v>
      </c>
      <c r="U109" s="141"/>
      <c r="V109" s="137">
        <f t="shared" si="61"/>
        <v>0</v>
      </c>
      <c r="W109" s="142"/>
      <c r="X109" s="137">
        <f t="shared" si="62"/>
        <v>0</v>
      </c>
      <c r="Y109" s="143"/>
      <c r="Z109" s="137">
        <f t="shared" si="63"/>
        <v>0</v>
      </c>
      <c r="AA109" s="144"/>
      <c r="AB109" s="145"/>
    </row>
    <row r="110" spans="1:28" ht="69.95" hidden="1" customHeight="1">
      <c r="A110" s="223">
        <f t="shared" si="68"/>
        <v>103</v>
      </c>
      <c r="B110" s="224" t="s">
        <v>121</v>
      </c>
      <c r="C110" s="186">
        <f t="shared" si="64"/>
        <v>0</v>
      </c>
      <c r="D110" s="187">
        <f t="shared" si="67"/>
        <v>0</v>
      </c>
      <c r="E110" s="226"/>
      <c r="F110" s="192">
        <f t="shared" si="54"/>
        <v>0</v>
      </c>
      <c r="G110" s="228"/>
      <c r="H110" s="192">
        <f t="shared" si="55"/>
        <v>0</v>
      </c>
      <c r="I110" s="226"/>
      <c r="J110" s="192">
        <f t="shared" si="56"/>
        <v>0</v>
      </c>
      <c r="K110" s="228"/>
      <c r="L110" s="192">
        <f t="shared" si="57"/>
        <v>0</v>
      </c>
      <c r="M110" s="226"/>
      <c r="N110" s="192">
        <f t="shared" si="58"/>
        <v>0</v>
      </c>
      <c r="O110" s="228"/>
      <c r="P110" s="192">
        <f t="shared" si="59"/>
        <v>0</v>
      </c>
      <c r="Q110" s="229">
        <f t="shared" si="65"/>
        <v>0</v>
      </c>
      <c r="R110" s="196">
        <f t="shared" si="66"/>
        <v>0</v>
      </c>
      <c r="S110" s="140"/>
      <c r="T110" s="137">
        <f t="shared" si="60"/>
        <v>0</v>
      </c>
      <c r="U110" s="141"/>
      <c r="V110" s="137">
        <f t="shared" si="61"/>
        <v>0</v>
      </c>
      <c r="W110" s="142"/>
      <c r="X110" s="137">
        <f t="shared" si="62"/>
        <v>0</v>
      </c>
      <c r="Y110" s="143"/>
      <c r="Z110" s="137">
        <f t="shared" si="63"/>
        <v>0</v>
      </c>
      <c r="AA110" s="144"/>
      <c r="AB110" s="145"/>
    </row>
    <row r="111" spans="1:28" ht="69.95" hidden="1" customHeight="1">
      <c r="A111" s="223">
        <f t="shared" si="68"/>
        <v>104</v>
      </c>
      <c r="B111" s="224" t="s">
        <v>122</v>
      </c>
      <c r="C111" s="186">
        <f t="shared" si="64"/>
        <v>0</v>
      </c>
      <c r="D111" s="187">
        <f t="shared" si="67"/>
        <v>0</v>
      </c>
      <c r="E111" s="226"/>
      <c r="F111" s="192">
        <f t="shared" si="54"/>
        <v>0</v>
      </c>
      <c r="G111" s="228"/>
      <c r="H111" s="192">
        <f t="shared" si="55"/>
        <v>0</v>
      </c>
      <c r="I111" s="226"/>
      <c r="J111" s="192">
        <f t="shared" si="56"/>
        <v>0</v>
      </c>
      <c r="K111" s="228"/>
      <c r="L111" s="192">
        <f t="shared" si="57"/>
        <v>0</v>
      </c>
      <c r="M111" s="226"/>
      <c r="N111" s="192">
        <f t="shared" si="58"/>
        <v>0</v>
      </c>
      <c r="O111" s="228"/>
      <c r="P111" s="192">
        <f t="shared" si="59"/>
        <v>0</v>
      </c>
      <c r="Q111" s="229">
        <f t="shared" si="65"/>
        <v>0</v>
      </c>
      <c r="R111" s="196">
        <f t="shared" si="66"/>
        <v>0</v>
      </c>
      <c r="S111" s="140"/>
      <c r="T111" s="137">
        <f t="shared" si="60"/>
        <v>0</v>
      </c>
      <c r="U111" s="141"/>
      <c r="V111" s="137">
        <f t="shared" si="61"/>
        <v>0</v>
      </c>
      <c r="W111" s="142"/>
      <c r="X111" s="137">
        <f t="shared" si="62"/>
        <v>0</v>
      </c>
      <c r="Y111" s="143"/>
      <c r="Z111" s="137">
        <f t="shared" si="63"/>
        <v>0</v>
      </c>
      <c r="AA111" s="144"/>
      <c r="AB111" s="145"/>
    </row>
    <row r="112" spans="1:28" ht="69.95" hidden="1" customHeight="1">
      <c r="A112" s="223">
        <f t="shared" si="68"/>
        <v>105</v>
      </c>
      <c r="B112" s="224" t="s">
        <v>123</v>
      </c>
      <c r="C112" s="186">
        <f t="shared" si="64"/>
        <v>0</v>
      </c>
      <c r="D112" s="187">
        <f t="shared" si="67"/>
        <v>0</v>
      </c>
      <c r="E112" s="226"/>
      <c r="F112" s="192">
        <f t="shared" si="54"/>
        <v>0</v>
      </c>
      <c r="G112" s="228"/>
      <c r="H112" s="192">
        <f t="shared" si="55"/>
        <v>0</v>
      </c>
      <c r="I112" s="226"/>
      <c r="J112" s="192">
        <f t="shared" si="56"/>
        <v>0</v>
      </c>
      <c r="K112" s="228"/>
      <c r="L112" s="192">
        <f t="shared" si="57"/>
        <v>0</v>
      </c>
      <c r="M112" s="226"/>
      <c r="N112" s="192">
        <f t="shared" si="58"/>
        <v>0</v>
      </c>
      <c r="O112" s="228"/>
      <c r="P112" s="192">
        <f t="shared" si="59"/>
        <v>0</v>
      </c>
      <c r="Q112" s="229">
        <f t="shared" si="65"/>
        <v>0</v>
      </c>
      <c r="R112" s="196">
        <f t="shared" si="66"/>
        <v>0</v>
      </c>
      <c r="S112" s="140"/>
      <c r="T112" s="137">
        <f t="shared" si="60"/>
        <v>0</v>
      </c>
      <c r="U112" s="141"/>
      <c r="V112" s="137">
        <f t="shared" si="61"/>
        <v>0</v>
      </c>
      <c r="W112" s="142"/>
      <c r="X112" s="137">
        <f t="shared" si="62"/>
        <v>0</v>
      </c>
      <c r="Y112" s="143"/>
      <c r="Z112" s="137">
        <f t="shared" si="63"/>
        <v>0</v>
      </c>
      <c r="AA112" s="144"/>
      <c r="AB112" s="145"/>
    </row>
    <row r="113" spans="1:28" ht="69.95" hidden="1" customHeight="1">
      <c r="A113" s="223">
        <f t="shared" si="68"/>
        <v>106</v>
      </c>
      <c r="B113" s="224" t="s">
        <v>124</v>
      </c>
      <c r="C113" s="186">
        <f t="shared" si="64"/>
        <v>0</v>
      </c>
      <c r="D113" s="187">
        <f t="shared" si="67"/>
        <v>0</v>
      </c>
      <c r="E113" s="225"/>
      <c r="F113" s="192">
        <f t="shared" si="54"/>
        <v>0</v>
      </c>
      <c r="G113" s="228"/>
      <c r="H113" s="192">
        <f t="shared" si="55"/>
        <v>0</v>
      </c>
      <c r="I113" s="226"/>
      <c r="J113" s="192">
        <f t="shared" si="56"/>
        <v>0</v>
      </c>
      <c r="K113" s="228"/>
      <c r="L113" s="192">
        <f t="shared" si="57"/>
        <v>0</v>
      </c>
      <c r="M113" s="226"/>
      <c r="N113" s="192">
        <f t="shared" si="58"/>
        <v>0</v>
      </c>
      <c r="O113" s="228"/>
      <c r="P113" s="192">
        <f t="shared" si="59"/>
        <v>0</v>
      </c>
      <c r="Q113" s="229">
        <f t="shared" si="65"/>
        <v>0</v>
      </c>
      <c r="R113" s="196">
        <f t="shared" si="66"/>
        <v>0</v>
      </c>
      <c r="S113" s="140"/>
      <c r="T113" s="137">
        <f t="shared" si="60"/>
        <v>0</v>
      </c>
      <c r="U113" s="141"/>
      <c r="V113" s="137">
        <f t="shared" si="61"/>
        <v>0</v>
      </c>
      <c r="W113" s="142"/>
      <c r="X113" s="137">
        <f t="shared" si="62"/>
        <v>0</v>
      </c>
      <c r="Y113" s="143"/>
      <c r="Z113" s="137">
        <f t="shared" si="63"/>
        <v>0</v>
      </c>
      <c r="AA113" s="144"/>
      <c r="AB113" s="145"/>
    </row>
    <row r="114" spans="1:28" ht="69.95" hidden="1" customHeight="1">
      <c r="A114" s="223">
        <f t="shared" si="68"/>
        <v>107</v>
      </c>
      <c r="B114" s="224" t="s">
        <v>125</v>
      </c>
      <c r="C114" s="186">
        <f t="shared" si="64"/>
        <v>0</v>
      </c>
      <c r="D114" s="187">
        <f t="shared" si="67"/>
        <v>0</v>
      </c>
      <c r="E114" s="225"/>
      <c r="F114" s="192">
        <f t="shared" si="54"/>
        <v>0</v>
      </c>
      <c r="G114" s="228"/>
      <c r="H114" s="192">
        <f t="shared" si="55"/>
        <v>0</v>
      </c>
      <c r="I114" s="226"/>
      <c r="J114" s="192">
        <f t="shared" si="56"/>
        <v>0</v>
      </c>
      <c r="K114" s="228"/>
      <c r="L114" s="192">
        <f t="shared" si="57"/>
        <v>0</v>
      </c>
      <c r="M114" s="226"/>
      <c r="N114" s="192">
        <f t="shared" si="58"/>
        <v>0</v>
      </c>
      <c r="O114" s="228"/>
      <c r="P114" s="192">
        <f t="shared" si="59"/>
        <v>0</v>
      </c>
      <c r="Q114" s="229">
        <f t="shared" si="65"/>
        <v>0</v>
      </c>
      <c r="R114" s="196">
        <f t="shared" si="66"/>
        <v>0</v>
      </c>
      <c r="S114" s="140"/>
      <c r="T114" s="137">
        <f t="shared" si="60"/>
        <v>0</v>
      </c>
      <c r="U114" s="141"/>
      <c r="V114" s="137">
        <f t="shared" si="61"/>
        <v>0</v>
      </c>
      <c r="W114" s="142"/>
      <c r="X114" s="137">
        <f t="shared" si="62"/>
        <v>0</v>
      </c>
      <c r="Y114" s="143"/>
      <c r="Z114" s="137">
        <f t="shared" si="63"/>
        <v>0</v>
      </c>
      <c r="AA114" s="144"/>
      <c r="AB114" s="145"/>
    </row>
    <row r="115" spans="1:28" ht="69.95" hidden="1" customHeight="1">
      <c r="A115" s="223">
        <f t="shared" si="68"/>
        <v>108</v>
      </c>
      <c r="B115" s="224" t="s">
        <v>126</v>
      </c>
      <c r="C115" s="186">
        <f t="shared" si="64"/>
        <v>0</v>
      </c>
      <c r="D115" s="187">
        <f t="shared" si="67"/>
        <v>0</v>
      </c>
      <c r="E115" s="225"/>
      <c r="F115" s="192">
        <f t="shared" si="54"/>
        <v>0</v>
      </c>
      <c r="G115" s="228"/>
      <c r="H115" s="192">
        <f t="shared" si="55"/>
        <v>0</v>
      </c>
      <c r="I115" s="226"/>
      <c r="J115" s="192">
        <f t="shared" si="56"/>
        <v>0</v>
      </c>
      <c r="K115" s="228"/>
      <c r="L115" s="192">
        <f t="shared" si="57"/>
        <v>0</v>
      </c>
      <c r="M115" s="226"/>
      <c r="N115" s="192">
        <f t="shared" si="58"/>
        <v>0</v>
      </c>
      <c r="O115" s="228"/>
      <c r="P115" s="192">
        <f t="shared" si="59"/>
        <v>0</v>
      </c>
      <c r="Q115" s="229">
        <f t="shared" si="65"/>
        <v>0</v>
      </c>
      <c r="R115" s="196">
        <f t="shared" si="66"/>
        <v>0</v>
      </c>
      <c r="S115" s="140"/>
      <c r="T115" s="137">
        <f t="shared" si="60"/>
        <v>0</v>
      </c>
      <c r="U115" s="141"/>
      <c r="V115" s="137">
        <f t="shared" si="61"/>
        <v>0</v>
      </c>
      <c r="W115" s="142"/>
      <c r="X115" s="137">
        <f t="shared" si="62"/>
        <v>0</v>
      </c>
      <c r="Y115" s="143"/>
      <c r="Z115" s="137">
        <f t="shared" si="63"/>
        <v>0</v>
      </c>
      <c r="AA115" s="144"/>
      <c r="AB115" s="145"/>
    </row>
    <row r="116" spans="1:28" ht="69.95" hidden="1" customHeight="1">
      <c r="A116" s="223">
        <f t="shared" si="68"/>
        <v>109</v>
      </c>
      <c r="B116" s="224" t="s">
        <v>127</v>
      </c>
      <c r="C116" s="186">
        <f t="shared" si="64"/>
        <v>0</v>
      </c>
      <c r="D116" s="187">
        <f t="shared" si="67"/>
        <v>0</v>
      </c>
      <c r="E116" s="225"/>
      <c r="F116" s="192">
        <f t="shared" si="54"/>
        <v>0</v>
      </c>
      <c r="G116" s="228"/>
      <c r="H116" s="192">
        <f t="shared" si="55"/>
        <v>0</v>
      </c>
      <c r="I116" s="226"/>
      <c r="J116" s="192">
        <f t="shared" si="56"/>
        <v>0</v>
      </c>
      <c r="K116" s="228"/>
      <c r="L116" s="192">
        <f t="shared" si="57"/>
        <v>0</v>
      </c>
      <c r="M116" s="226"/>
      <c r="N116" s="192">
        <f t="shared" si="58"/>
        <v>0</v>
      </c>
      <c r="O116" s="228"/>
      <c r="P116" s="192">
        <f t="shared" si="59"/>
        <v>0</v>
      </c>
      <c r="Q116" s="229">
        <f t="shared" si="65"/>
        <v>0</v>
      </c>
      <c r="R116" s="196">
        <f t="shared" si="66"/>
        <v>0</v>
      </c>
      <c r="S116" s="140"/>
      <c r="T116" s="137">
        <f t="shared" si="60"/>
        <v>0</v>
      </c>
      <c r="U116" s="141"/>
      <c r="V116" s="137">
        <f t="shared" si="61"/>
        <v>0</v>
      </c>
      <c r="W116" s="142"/>
      <c r="X116" s="137">
        <f t="shared" si="62"/>
        <v>0</v>
      </c>
      <c r="Y116" s="143"/>
      <c r="Z116" s="137">
        <f t="shared" si="63"/>
        <v>0</v>
      </c>
      <c r="AA116" s="144"/>
      <c r="AB116" s="145"/>
    </row>
    <row r="117" spans="1:28" ht="69.95" hidden="1" customHeight="1">
      <c r="A117" s="223">
        <f t="shared" si="68"/>
        <v>110</v>
      </c>
      <c r="B117" s="224" t="s">
        <v>128</v>
      </c>
      <c r="C117" s="186">
        <f t="shared" si="64"/>
        <v>0</v>
      </c>
      <c r="D117" s="187">
        <f t="shared" si="67"/>
        <v>0</v>
      </c>
      <c r="E117" s="225"/>
      <c r="F117" s="192">
        <f t="shared" si="54"/>
        <v>0</v>
      </c>
      <c r="G117" s="228"/>
      <c r="H117" s="192">
        <f t="shared" si="55"/>
        <v>0</v>
      </c>
      <c r="I117" s="226"/>
      <c r="J117" s="192">
        <f t="shared" si="56"/>
        <v>0</v>
      </c>
      <c r="K117" s="228"/>
      <c r="L117" s="192">
        <f t="shared" si="57"/>
        <v>0</v>
      </c>
      <c r="M117" s="226"/>
      <c r="N117" s="192">
        <f t="shared" si="58"/>
        <v>0</v>
      </c>
      <c r="O117" s="228"/>
      <c r="P117" s="192">
        <f t="shared" si="59"/>
        <v>0</v>
      </c>
      <c r="Q117" s="229">
        <f t="shared" si="65"/>
        <v>0</v>
      </c>
      <c r="R117" s="196">
        <f t="shared" si="66"/>
        <v>0</v>
      </c>
      <c r="S117" s="140"/>
      <c r="T117" s="137">
        <f t="shared" si="60"/>
        <v>0</v>
      </c>
      <c r="U117" s="141"/>
      <c r="V117" s="137">
        <f t="shared" si="61"/>
        <v>0</v>
      </c>
      <c r="W117" s="142"/>
      <c r="X117" s="137">
        <f t="shared" si="62"/>
        <v>0</v>
      </c>
      <c r="Y117" s="143"/>
      <c r="Z117" s="137">
        <f t="shared" si="63"/>
        <v>0</v>
      </c>
      <c r="AA117" s="144"/>
      <c r="AB117" s="145"/>
    </row>
    <row r="118" spans="1:28" ht="69.95" hidden="1" customHeight="1">
      <c r="A118" s="223">
        <f t="shared" si="68"/>
        <v>111</v>
      </c>
      <c r="B118" s="224" t="s">
        <v>129</v>
      </c>
      <c r="C118" s="186">
        <f t="shared" ref="C118" si="83">+E118+I118+M118</f>
        <v>0</v>
      </c>
      <c r="D118" s="187">
        <f t="shared" ref="D118" si="84">+G118+K118+O118</f>
        <v>0</v>
      </c>
      <c r="E118" s="225"/>
      <c r="F118" s="192">
        <f t="shared" ref="F118" si="85">IFERROR((E118/C118),0)</f>
        <v>0</v>
      </c>
      <c r="G118" s="228"/>
      <c r="H118" s="192">
        <f t="shared" ref="H118" si="86">IFERROR((G118/D118),0)</f>
        <v>0</v>
      </c>
      <c r="I118" s="226"/>
      <c r="J118" s="192">
        <f t="shared" ref="J118" si="87">IFERROR((I118/C118),0)</f>
        <v>0</v>
      </c>
      <c r="K118" s="228"/>
      <c r="L118" s="192">
        <f t="shared" ref="L118" si="88">IFERROR((K118/D118),0)</f>
        <v>0</v>
      </c>
      <c r="M118" s="226"/>
      <c r="N118" s="192">
        <f t="shared" ref="N118" si="89">IFERROR((M118/C118),0)</f>
        <v>0</v>
      </c>
      <c r="O118" s="228"/>
      <c r="P118" s="192">
        <f t="shared" ref="P118" si="90">IFERROR((O118/D118),0)</f>
        <v>0</v>
      </c>
      <c r="Q118" s="229">
        <f t="shared" ref="Q118" si="91">+S118+W118</f>
        <v>0</v>
      </c>
      <c r="R118" s="196">
        <f t="shared" ref="R118" si="92">+U118+Y118</f>
        <v>0</v>
      </c>
      <c r="S118" s="140"/>
      <c r="T118" s="137">
        <f t="shared" ref="T118" si="93">IFERROR((S118/Q118),0)</f>
        <v>0</v>
      </c>
      <c r="U118" s="141"/>
      <c r="V118" s="137">
        <f t="shared" ref="V118" si="94">IFERROR((U118/R118),0)</f>
        <v>0</v>
      </c>
      <c r="W118" s="142"/>
      <c r="X118" s="137">
        <f t="shared" ref="X118" si="95">IFERROR((W118/Q118),0)</f>
        <v>0</v>
      </c>
      <c r="Y118" s="143"/>
      <c r="Z118" s="137">
        <f t="shared" ref="Z118" si="96">IFERROR((Y118/R118),0)</f>
        <v>0</v>
      </c>
      <c r="AA118" s="144"/>
      <c r="AB118" s="145"/>
    </row>
    <row r="119" spans="1:28" ht="69.95" hidden="1" customHeight="1">
      <c r="A119" s="223">
        <f t="shared" si="68"/>
        <v>112</v>
      </c>
      <c r="B119" s="224" t="s">
        <v>130</v>
      </c>
      <c r="C119" s="186">
        <f t="shared" si="64"/>
        <v>0</v>
      </c>
      <c r="D119" s="187">
        <f t="shared" si="67"/>
        <v>0</v>
      </c>
      <c r="E119" s="225"/>
      <c r="F119" s="192">
        <f t="shared" si="54"/>
        <v>0</v>
      </c>
      <c r="G119" s="228"/>
      <c r="H119" s="192">
        <f t="shared" si="55"/>
        <v>0</v>
      </c>
      <c r="I119" s="226"/>
      <c r="J119" s="192">
        <f t="shared" si="56"/>
        <v>0</v>
      </c>
      <c r="K119" s="228"/>
      <c r="L119" s="192">
        <f t="shared" si="57"/>
        <v>0</v>
      </c>
      <c r="M119" s="226"/>
      <c r="N119" s="192">
        <f t="shared" si="58"/>
        <v>0</v>
      </c>
      <c r="O119" s="228"/>
      <c r="P119" s="192">
        <f t="shared" si="59"/>
        <v>0</v>
      </c>
      <c r="Q119" s="229">
        <f t="shared" si="65"/>
        <v>0</v>
      </c>
      <c r="R119" s="196">
        <f t="shared" si="66"/>
        <v>0</v>
      </c>
      <c r="S119" s="140"/>
      <c r="T119" s="137">
        <f t="shared" si="60"/>
        <v>0</v>
      </c>
      <c r="U119" s="141"/>
      <c r="V119" s="137">
        <f t="shared" si="61"/>
        <v>0</v>
      </c>
      <c r="W119" s="142"/>
      <c r="X119" s="137">
        <f t="shared" si="62"/>
        <v>0</v>
      </c>
      <c r="Y119" s="143"/>
      <c r="Z119" s="137">
        <f t="shared" si="63"/>
        <v>0</v>
      </c>
      <c r="AA119" s="144"/>
      <c r="AB119" s="145"/>
    </row>
    <row r="120" spans="1:28" ht="69.95" hidden="1" customHeight="1">
      <c r="A120" s="223">
        <f t="shared" si="68"/>
        <v>113</v>
      </c>
      <c r="B120" s="224" t="s">
        <v>131</v>
      </c>
      <c r="C120" s="186">
        <f t="shared" si="64"/>
        <v>0</v>
      </c>
      <c r="D120" s="187">
        <f t="shared" si="67"/>
        <v>0</v>
      </c>
      <c r="E120" s="225"/>
      <c r="F120" s="192">
        <f t="shared" si="54"/>
        <v>0</v>
      </c>
      <c r="G120" s="228"/>
      <c r="H120" s="192">
        <f t="shared" si="55"/>
        <v>0</v>
      </c>
      <c r="I120" s="226"/>
      <c r="J120" s="192">
        <f t="shared" si="56"/>
        <v>0</v>
      </c>
      <c r="K120" s="228"/>
      <c r="L120" s="192">
        <f t="shared" si="57"/>
        <v>0</v>
      </c>
      <c r="M120" s="226"/>
      <c r="N120" s="192">
        <f t="shared" si="58"/>
        <v>0</v>
      </c>
      <c r="O120" s="228"/>
      <c r="P120" s="192">
        <f t="shared" si="59"/>
        <v>0</v>
      </c>
      <c r="Q120" s="229">
        <f t="shared" si="65"/>
        <v>0</v>
      </c>
      <c r="R120" s="196">
        <f t="shared" si="66"/>
        <v>0</v>
      </c>
      <c r="S120" s="140"/>
      <c r="T120" s="137">
        <f t="shared" si="60"/>
        <v>0</v>
      </c>
      <c r="U120" s="141"/>
      <c r="V120" s="137">
        <f t="shared" si="61"/>
        <v>0</v>
      </c>
      <c r="W120" s="142"/>
      <c r="X120" s="137">
        <f t="shared" si="62"/>
        <v>0</v>
      </c>
      <c r="Y120" s="143"/>
      <c r="Z120" s="137">
        <f t="shared" si="63"/>
        <v>0</v>
      </c>
      <c r="AA120" s="144"/>
      <c r="AB120" s="145"/>
    </row>
    <row r="121" spans="1:28" ht="69.95" hidden="1" customHeight="1">
      <c r="A121" s="223">
        <f t="shared" si="68"/>
        <v>114</v>
      </c>
      <c r="B121" s="224" t="s">
        <v>132</v>
      </c>
      <c r="C121" s="186">
        <f t="shared" si="64"/>
        <v>0</v>
      </c>
      <c r="D121" s="187">
        <f t="shared" si="67"/>
        <v>0</v>
      </c>
      <c r="E121" s="225"/>
      <c r="F121" s="192">
        <f t="shared" si="54"/>
        <v>0</v>
      </c>
      <c r="G121" s="228"/>
      <c r="H121" s="192">
        <f t="shared" si="55"/>
        <v>0</v>
      </c>
      <c r="I121" s="226"/>
      <c r="J121" s="192">
        <f t="shared" si="56"/>
        <v>0</v>
      </c>
      <c r="K121" s="228"/>
      <c r="L121" s="192">
        <f t="shared" si="57"/>
        <v>0</v>
      </c>
      <c r="M121" s="226"/>
      <c r="N121" s="192">
        <f t="shared" si="58"/>
        <v>0</v>
      </c>
      <c r="O121" s="228"/>
      <c r="P121" s="192">
        <f t="shared" si="59"/>
        <v>0</v>
      </c>
      <c r="Q121" s="229">
        <f t="shared" si="65"/>
        <v>0</v>
      </c>
      <c r="R121" s="196">
        <f t="shared" si="66"/>
        <v>0</v>
      </c>
      <c r="S121" s="140"/>
      <c r="T121" s="137">
        <f t="shared" si="60"/>
        <v>0</v>
      </c>
      <c r="U121" s="141"/>
      <c r="V121" s="137">
        <f t="shared" si="61"/>
        <v>0</v>
      </c>
      <c r="W121" s="142"/>
      <c r="X121" s="137">
        <f t="shared" si="62"/>
        <v>0</v>
      </c>
      <c r="Y121" s="143"/>
      <c r="Z121" s="137">
        <f t="shared" si="63"/>
        <v>0</v>
      </c>
      <c r="AA121" s="144"/>
      <c r="AB121" s="145"/>
    </row>
    <row r="122" spans="1:28" ht="69.95" hidden="1" customHeight="1">
      <c r="A122" s="223">
        <f t="shared" si="68"/>
        <v>115</v>
      </c>
      <c r="B122" s="224" t="s">
        <v>133</v>
      </c>
      <c r="C122" s="186">
        <f t="shared" si="64"/>
        <v>0</v>
      </c>
      <c r="D122" s="187">
        <f t="shared" si="67"/>
        <v>0</v>
      </c>
      <c r="E122" s="226"/>
      <c r="F122" s="192">
        <f t="shared" si="54"/>
        <v>0</v>
      </c>
      <c r="G122" s="228"/>
      <c r="H122" s="192">
        <f t="shared" si="55"/>
        <v>0</v>
      </c>
      <c r="I122" s="226"/>
      <c r="J122" s="192">
        <f t="shared" si="56"/>
        <v>0</v>
      </c>
      <c r="K122" s="228"/>
      <c r="L122" s="192">
        <f t="shared" si="57"/>
        <v>0</v>
      </c>
      <c r="M122" s="226"/>
      <c r="N122" s="192">
        <f t="shared" si="58"/>
        <v>0</v>
      </c>
      <c r="O122" s="228"/>
      <c r="P122" s="192">
        <f t="shared" si="59"/>
        <v>0</v>
      </c>
      <c r="Q122" s="229">
        <f t="shared" si="65"/>
        <v>0</v>
      </c>
      <c r="R122" s="196">
        <f t="shared" si="66"/>
        <v>0</v>
      </c>
      <c r="S122" s="140"/>
      <c r="T122" s="137">
        <f t="shared" si="60"/>
        <v>0</v>
      </c>
      <c r="U122" s="141"/>
      <c r="V122" s="137">
        <f t="shared" si="61"/>
        <v>0</v>
      </c>
      <c r="W122" s="142"/>
      <c r="X122" s="137">
        <f t="shared" si="62"/>
        <v>0</v>
      </c>
      <c r="Y122" s="143"/>
      <c r="Z122" s="137">
        <f t="shared" si="63"/>
        <v>0</v>
      </c>
      <c r="AA122" s="144"/>
      <c r="AB122" s="145"/>
    </row>
    <row r="123" spans="1:28" ht="69.95" hidden="1" customHeight="1">
      <c r="A123" s="223">
        <f t="shared" si="68"/>
        <v>116</v>
      </c>
      <c r="B123" s="224" t="s">
        <v>134</v>
      </c>
      <c r="C123" s="186">
        <f t="shared" si="64"/>
        <v>0</v>
      </c>
      <c r="D123" s="187">
        <f t="shared" si="67"/>
        <v>0</v>
      </c>
      <c r="E123" s="226"/>
      <c r="F123" s="192">
        <f t="shared" si="54"/>
        <v>0</v>
      </c>
      <c r="G123" s="228"/>
      <c r="H123" s="192">
        <f t="shared" si="55"/>
        <v>0</v>
      </c>
      <c r="I123" s="226"/>
      <c r="J123" s="192">
        <f t="shared" si="56"/>
        <v>0</v>
      </c>
      <c r="K123" s="228"/>
      <c r="L123" s="192">
        <f t="shared" si="57"/>
        <v>0</v>
      </c>
      <c r="M123" s="226"/>
      <c r="N123" s="192">
        <f t="shared" si="58"/>
        <v>0</v>
      </c>
      <c r="O123" s="228"/>
      <c r="P123" s="192">
        <f t="shared" si="59"/>
        <v>0</v>
      </c>
      <c r="Q123" s="229">
        <f t="shared" si="65"/>
        <v>0</v>
      </c>
      <c r="R123" s="196">
        <f t="shared" si="66"/>
        <v>0</v>
      </c>
      <c r="S123" s="140"/>
      <c r="T123" s="137">
        <f t="shared" si="60"/>
        <v>0</v>
      </c>
      <c r="U123" s="141"/>
      <c r="V123" s="137">
        <f t="shared" si="61"/>
        <v>0</v>
      </c>
      <c r="W123" s="142"/>
      <c r="X123" s="137">
        <f t="shared" si="62"/>
        <v>0</v>
      </c>
      <c r="Y123" s="143"/>
      <c r="Z123" s="137">
        <f t="shared" si="63"/>
        <v>0</v>
      </c>
      <c r="AA123" s="144"/>
      <c r="AB123" s="145"/>
    </row>
    <row r="124" spans="1:28" ht="69.95" hidden="1" customHeight="1">
      <c r="A124" s="223">
        <f t="shared" si="68"/>
        <v>117</v>
      </c>
      <c r="B124" s="224" t="s">
        <v>135</v>
      </c>
      <c r="C124" s="186">
        <f t="shared" si="64"/>
        <v>0</v>
      </c>
      <c r="D124" s="187">
        <f t="shared" si="67"/>
        <v>0</v>
      </c>
      <c r="E124" s="226"/>
      <c r="F124" s="192">
        <f t="shared" si="54"/>
        <v>0</v>
      </c>
      <c r="G124" s="228"/>
      <c r="H124" s="192">
        <f t="shared" ref="H124:H179" si="97">IFERROR((G124/D124),0)</f>
        <v>0</v>
      </c>
      <c r="I124" s="226"/>
      <c r="J124" s="192">
        <f t="shared" ref="J124:J179" si="98">IFERROR((I124/C124),0)</f>
        <v>0</v>
      </c>
      <c r="K124" s="228"/>
      <c r="L124" s="192">
        <f t="shared" ref="L124:L179" si="99">IFERROR((K124/D124),0)</f>
        <v>0</v>
      </c>
      <c r="M124" s="226"/>
      <c r="N124" s="192">
        <f t="shared" ref="N124:N179" si="100">IFERROR((M124/C124),0)</f>
        <v>0</v>
      </c>
      <c r="O124" s="228"/>
      <c r="P124" s="192">
        <f t="shared" ref="P124:P179" si="101">IFERROR((O124/D124),0)</f>
        <v>0</v>
      </c>
      <c r="Q124" s="229">
        <f t="shared" si="65"/>
        <v>0</v>
      </c>
      <c r="R124" s="196">
        <f t="shared" si="66"/>
        <v>0</v>
      </c>
      <c r="S124" s="140"/>
      <c r="T124" s="137">
        <f t="shared" si="60"/>
        <v>0</v>
      </c>
      <c r="U124" s="141"/>
      <c r="V124" s="137">
        <f t="shared" si="61"/>
        <v>0</v>
      </c>
      <c r="W124" s="142"/>
      <c r="X124" s="137">
        <f t="shared" si="62"/>
        <v>0</v>
      </c>
      <c r="Y124" s="143"/>
      <c r="Z124" s="137">
        <f t="shared" si="63"/>
        <v>0</v>
      </c>
      <c r="AA124" s="144"/>
      <c r="AB124" s="145"/>
    </row>
    <row r="125" spans="1:28" ht="69.95" hidden="1" customHeight="1">
      <c r="A125" s="223">
        <f t="shared" si="68"/>
        <v>118</v>
      </c>
      <c r="B125" s="224" t="s">
        <v>136</v>
      </c>
      <c r="C125" s="186">
        <f t="shared" si="64"/>
        <v>0</v>
      </c>
      <c r="D125" s="187">
        <f t="shared" si="67"/>
        <v>0</v>
      </c>
      <c r="E125" s="226"/>
      <c r="F125" s="192">
        <f t="shared" ref="F125:F180" si="102">IFERROR((E125/C125),0)</f>
        <v>0</v>
      </c>
      <c r="G125" s="228"/>
      <c r="H125" s="192">
        <f t="shared" si="97"/>
        <v>0</v>
      </c>
      <c r="I125" s="226"/>
      <c r="J125" s="192">
        <f t="shared" si="98"/>
        <v>0</v>
      </c>
      <c r="K125" s="228"/>
      <c r="L125" s="192">
        <f t="shared" si="99"/>
        <v>0</v>
      </c>
      <c r="M125" s="226"/>
      <c r="N125" s="192">
        <f t="shared" si="100"/>
        <v>0</v>
      </c>
      <c r="O125" s="228"/>
      <c r="P125" s="192">
        <f t="shared" si="101"/>
        <v>0</v>
      </c>
      <c r="Q125" s="229">
        <f t="shared" si="65"/>
        <v>0</v>
      </c>
      <c r="R125" s="196">
        <f t="shared" si="66"/>
        <v>0</v>
      </c>
      <c r="S125" s="140"/>
      <c r="T125" s="137">
        <f t="shared" ref="T125:T180" si="103">IFERROR((S125/Q125),0)</f>
        <v>0</v>
      </c>
      <c r="U125" s="141"/>
      <c r="V125" s="137">
        <f t="shared" ref="V125:V180" si="104">IFERROR((U125/R125),0)</f>
        <v>0</v>
      </c>
      <c r="W125" s="142"/>
      <c r="X125" s="137">
        <f t="shared" ref="X125:X180" si="105">IFERROR((W125/Q125),0)</f>
        <v>0</v>
      </c>
      <c r="Y125" s="143"/>
      <c r="Z125" s="137">
        <f t="shared" ref="Z125:Z180" si="106">IFERROR((Y125/R125),0)</f>
        <v>0</v>
      </c>
      <c r="AA125" s="144"/>
      <c r="AB125" s="145"/>
    </row>
    <row r="126" spans="1:28" ht="69.95" hidden="1" customHeight="1">
      <c r="A126" s="223">
        <f t="shared" si="68"/>
        <v>119</v>
      </c>
      <c r="B126" s="224" t="s">
        <v>137</v>
      </c>
      <c r="C126" s="186">
        <f t="shared" si="64"/>
        <v>0</v>
      </c>
      <c r="D126" s="187">
        <f t="shared" si="67"/>
        <v>0</v>
      </c>
      <c r="E126" s="225"/>
      <c r="F126" s="192">
        <f t="shared" si="102"/>
        <v>0</v>
      </c>
      <c r="G126" s="228"/>
      <c r="H126" s="192">
        <f t="shared" si="97"/>
        <v>0</v>
      </c>
      <c r="I126" s="226"/>
      <c r="J126" s="192">
        <f t="shared" si="98"/>
        <v>0</v>
      </c>
      <c r="K126" s="228"/>
      <c r="L126" s="192">
        <f t="shared" si="99"/>
        <v>0</v>
      </c>
      <c r="M126" s="226"/>
      <c r="N126" s="192">
        <f t="shared" si="100"/>
        <v>0</v>
      </c>
      <c r="O126" s="228"/>
      <c r="P126" s="192">
        <f t="shared" si="101"/>
        <v>0</v>
      </c>
      <c r="Q126" s="229">
        <f t="shared" si="65"/>
        <v>0</v>
      </c>
      <c r="R126" s="196">
        <f t="shared" si="66"/>
        <v>0</v>
      </c>
      <c r="S126" s="140"/>
      <c r="T126" s="137">
        <f t="shared" si="103"/>
        <v>0</v>
      </c>
      <c r="U126" s="141"/>
      <c r="V126" s="137">
        <f t="shared" si="104"/>
        <v>0</v>
      </c>
      <c r="W126" s="142"/>
      <c r="X126" s="137">
        <f t="shared" si="105"/>
        <v>0</v>
      </c>
      <c r="Y126" s="143"/>
      <c r="Z126" s="137">
        <f t="shared" si="106"/>
        <v>0</v>
      </c>
      <c r="AA126" s="144"/>
      <c r="AB126" s="145"/>
    </row>
    <row r="127" spans="1:28" ht="69.95" hidden="1" customHeight="1">
      <c r="A127" s="223">
        <f t="shared" si="68"/>
        <v>120</v>
      </c>
      <c r="B127" s="224" t="s">
        <v>138</v>
      </c>
      <c r="C127" s="186">
        <f t="shared" si="64"/>
        <v>0</v>
      </c>
      <c r="D127" s="187">
        <f t="shared" si="67"/>
        <v>0</v>
      </c>
      <c r="E127" s="225"/>
      <c r="F127" s="192">
        <f t="shared" si="102"/>
        <v>0</v>
      </c>
      <c r="G127" s="228"/>
      <c r="H127" s="192">
        <f t="shared" si="97"/>
        <v>0</v>
      </c>
      <c r="I127" s="226"/>
      <c r="J127" s="192">
        <f t="shared" si="98"/>
        <v>0</v>
      </c>
      <c r="K127" s="228"/>
      <c r="L127" s="192">
        <f t="shared" si="99"/>
        <v>0</v>
      </c>
      <c r="M127" s="226"/>
      <c r="N127" s="192">
        <f t="shared" si="100"/>
        <v>0</v>
      </c>
      <c r="O127" s="228"/>
      <c r="P127" s="192">
        <f t="shared" si="101"/>
        <v>0</v>
      </c>
      <c r="Q127" s="229">
        <f t="shared" si="65"/>
        <v>0</v>
      </c>
      <c r="R127" s="196">
        <f t="shared" si="66"/>
        <v>0</v>
      </c>
      <c r="S127" s="140"/>
      <c r="T127" s="137">
        <f t="shared" si="103"/>
        <v>0</v>
      </c>
      <c r="U127" s="141"/>
      <c r="V127" s="137">
        <f t="shared" si="104"/>
        <v>0</v>
      </c>
      <c r="W127" s="142"/>
      <c r="X127" s="137">
        <f t="shared" si="105"/>
        <v>0</v>
      </c>
      <c r="Y127" s="143"/>
      <c r="Z127" s="137">
        <f t="shared" si="106"/>
        <v>0</v>
      </c>
      <c r="AA127" s="144"/>
      <c r="AB127" s="145"/>
    </row>
    <row r="128" spans="1:28" ht="69.95" hidden="1" customHeight="1">
      <c r="A128" s="223">
        <f t="shared" si="68"/>
        <v>121</v>
      </c>
      <c r="B128" s="224" t="s">
        <v>139</v>
      </c>
      <c r="C128" s="186">
        <f t="shared" si="64"/>
        <v>0</v>
      </c>
      <c r="D128" s="187">
        <f t="shared" si="67"/>
        <v>0</v>
      </c>
      <c r="E128" s="225"/>
      <c r="F128" s="192">
        <f t="shared" si="102"/>
        <v>0</v>
      </c>
      <c r="G128" s="228"/>
      <c r="H128" s="192">
        <f t="shared" si="97"/>
        <v>0</v>
      </c>
      <c r="I128" s="226"/>
      <c r="J128" s="192">
        <f t="shared" si="98"/>
        <v>0</v>
      </c>
      <c r="K128" s="228"/>
      <c r="L128" s="192">
        <f t="shared" si="99"/>
        <v>0</v>
      </c>
      <c r="M128" s="226"/>
      <c r="N128" s="192">
        <f t="shared" si="100"/>
        <v>0</v>
      </c>
      <c r="O128" s="228"/>
      <c r="P128" s="192">
        <f t="shared" si="101"/>
        <v>0</v>
      </c>
      <c r="Q128" s="229">
        <f t="shared" si="65"/>
        <v>0</v>
      </c>
      <c r="R128" s="196">
        <f t="shared" si="66"/>
        <v>0</v>
      </c>
      <c r="S128" s="140"/>
      <c r="T128" s="137">
        <f t="shared" si="103"/>
        <v>0</v>
      </c>
      <c r="U128" s="141"/>
      <c r="V128" s="137">
        <f t="shared" si="104"/>
        <v>0</v>
      </c>
      <c r="W128" s="142"/>
      <c r="X128" s="137">
        <f t="shared" si="105"/>
        <v>0</v>
      </c>
      <c r="Y128" s="143"/>
      <c r="Z128" s="137">
        <f t="shared" si="106"/>
        <v>0</v>
      </c>
      <c r="AA128" s="144"/>
      <c r="AB128" s="145"/>
    </row>
    <row r="129" spans="1:28" ht="69.95" hidden="1" customHeight="1">
      <c r="A129" s="223">
        <f t="shared" si="68"/>
        <v>122</v>
      </c>
      <c r="B129" s="224" t="s">
        <v>140</v>
      </c>
      <c r="C129" s="186">
        <f t="shared" si="64"/>
        <v>0</v>
      </c>
      <c r="D129" s="187">
        <f t="shared" si="67"/>
        <v>0</v>
      </c>
      <c r="E129" s="225"/>
      <c r="F129" s="192">
        <f t="shared" si="102"/>
        <v>0</v>
      </c>
      <c r="G129" s="228"/>
      <c r="H129" s="192">
        <f t="shared" si="97"/>
        <v>0</v>
      </c>
      <c r="I129" s="226"/>
      <c r="J129" s="192">
        <f t="shared" si="98"/>
        <v>0</v>
      </c>
      <c r="K129" s="228"/>
      <c r="L129" s="192">
        <f t="shared" si="99"/>
        <v>0</v>
      </c>
      <c r="M129" s="226"/>
      <c r="N129" s="192">
        <f t="shared" si="100"/>
        <v>0</v>
      </c>
      <c r="O129" s="228"/>
      <c r="P129" s="192">
        <f t="shared" si="101"/>
        <v>0</v>
      </c>
      <c r="Q129" s="229">
        <f t="shared" si="65"/>
        <v>0</v>
      </c>
      <c r="R129" s="196">
        <f t="shared" si="66"/>
        <v>0</v>
      </c>
      <c r="S129" s="140"/>
      <c r="T129" s="137">
        <f t="shared" si="103"/>
        <v>0</v>
      </c>
      <c r="U129" s="141"/>
      <c r="V129" s="137">
        <f t="shared" si="104"/>
        <v>0</v>
      </c>
      <c r="W129" s="142"/>
      <c r="X129" s="137">
        <f t="shared" si="105"/>
        <v>0</v>
      </c>
      <c r="Y129" s="143"/>
      <c r="Z129" s="137">
        <f t="shared" si="106"/>
        <v>0</v>
      </c>
      <c r="AA129" s="144"/>
      <c r="AB129" s="145"/>
    </row>
    <row r="130" spans="1:28" ht="69.95" hidden="1" customHeight="1">
      <c r="A130" s="223">
        <f t="shared" si="68"/>
        <v>123</v>
      </c>
      <c r="B130" s="224" t="s">
        <v>141</v>
      </c>
      <c r="C130" s="186">
        <f t="shared" ref="C130:C183" si="107">+E130+I130+M130</f>
        <v>0</v>
      </c>
      <c r="D130" s="187">
        <f t="shared" si="67"/>
        <v>0</v>
      </c>
      <c r="E130" s="226"/>
      <c r="F130" s="192">
        <f t="shared" si="102"/>
        <v>0</v>
      </c>
      <c r="G130" s="228"/>
      <c r="H130" s="192">
        <f t="shared" si="97"/>
        <v>0</v>
      </c>
      <c r="I130" s="226"/>
      <c r="J130" s="192">
        <f t="shared" si="98"/>
        <v>0</v>
      </c>
      <c r="K130" s="228"/>
      <c r="L130" s="192">
        <f t="shared" si="99"/>
        <v>0</v>
      </c>
      <c r="M130" s="226"/>
      <c r="N130" s="192">
        <f t="shared" si="100"/>
        <v>0</v>
      </c>
      <c r="O130" s="228"/>
      <c r="P130" s="192">
        <f t="shared" si="101"/>
        <v>0</v>
      </c>
      <c r="Q130" s="229">
        <f t="shared" ref="Q130:Q186" si="108">+S130+W130</f>
        <v>0</v>
      </c>
      <c r="R130" s="196">
        <f t="shared" ref="R130:R186" si="109">+U130+Y130</f>
        <v>0</v>
      </c>
      <c r="S130" s="140"/>
      <c r="T130" s="137">
        <f t="shared" si="103"/>
        <v>0</v>
      </c>
      <c r="U130" s="141"/>
      <c r="V130" s="137">
        <f t="shared" si="104"/>
        <v>0</v>
      </c>
      <c r="W130" s="142"/>
      <c r="X130" s="137">
        <f t="shared" si="105"/>
        <v>0</v>
      </c>
      <c r="Y130" s="143"/>
      <c r="Z130" s="137">
        <f t="shared" si="106"/>
        <v>0</v>
      </c>
      <c r="AA130" s="144"/>
      <c r="AB130" s="145"/>
    </row>
    <row r="131" spans="1:28" ht="69.95" hidden="1" customHeight="1">
      <c r="A131" s="223">
        <f t="shared" si="68"/>
        <v>124</v>
      </c>
      <c r="B131" s="224" t="s">
        <v>142</v>
      </c>
      <c r="C131" s="186">
        <f t="shared" si="107"/>
        <v>0</v>
      </c>
      <c r="D131" s="187">
        <f t="shared" si="67"/>
        <v>0</v>
      </c>
      <c r="E131" s="226"/>
      <c r="F131" s="192">
        <f t="shared" si="102"/>
        <v>0</v>
      </c>
      <c r="G131" s="228"/>
      <c r="H131" s="192">
        <f t="shared" si="97"/>
        <v>0</v>
      </c>
      <c r="I131" s="226"/>
      <c r="J131" s="192">
        <f t="shared" si="98"/>
        <v>0</v>
      </c>
      <c r="K131" s="228"/>
      <c r="L131" s="192">
        <f t="shared" si="99"/>
        <v>0</v>
      </c>
      <c r="M131" s="226"/>
      <c r="N131" s="192">
        <f t="shared" si="100"/>
        <v>0</v>
      </c>
      <c r="O131" s="228"/>
      <c r="P131" s="192">
        <f t="shared" si="101"/>
        <v>0</v>
      </c>
      <c r="Q131" s="229">
        <f t="shared" si="108"/>
        <v>0</v>
      </c>
      <c r="R131" s="196">
        <f t="shared" si="109"/>
        <v>0</v>
      </c>
      <c r="S131" s="140"/>
      <c r="T131" s="137">
        <f t="shared" si="103"/>
        <v>0</v>
      </c>
      <c r="U131" s="141"/>
      <c r="V131" s="137">
        <f t="shared" si="104"/>
        <v>0</v>
      </c>
      <c r="W131" s="142"/>
      <c r="X131" s="137">
        <f t="shared" si="105"/>
        <v>0</v>
      </c>
      <c r="Y131" s="143"/>
      <c r="Z131" s="137">
        <f t="shared" si="106"/>
        <v>0</v>
      </c>
      <c r="AA131" s="144"/>
      <c r="AB131" s="145"/>
    </row>
    <row r="132" spans="1:28" ht="69.95" hidden="1" customHeight="1">
      <c r="A132" s="223">
        <f t="shared" si="68"/>
        <v>125</v>
      </c>
      <c r="B132" s="224" t="s">
        <v>143</v>
      </c>
      <c r="C132" s="186">
        <f t="shared" si="107"/>
        <v>0</v>
      </c>
      <c r="D132" s="187">
        <f t="shared" si="67"/>
        <v>0</v>
      </c>
      <c r="E132" s="225"/>
      <c r="F132" s="192">
        <f t="shared" si="102"/>
        <v>0</v>
      </c>
      <c r="G132" s="228"/>
      <c r="H132" s="192">
        <f t="shared" si="97"/>
        <v>0</v>
      </c>
      <c r="I132" s="226"/>
      <c r="J132" s="192">
        <f t="shared" si="98"/>
        <v>0</v>
      </c>
      <c r="K132" s="228"/>
      <c r="L132" s="192">
        <f t="shared" si="99"/>
        <v>0</v>
      </c>
      <c r="M132" s="226"/>
      <c r="N132" s="192">
        <f t="shared" si="100"/>
        <v>0</v>
      </c>
      <c r="O132" s="228"/>
      <c r="P132" s="192">
        <f t="shared" si="101"/>
        <v>0</v>
      </c>
      <c r="Q132" s="229">
        <f t="shared" si="108"/>
        <v>0</v>
      </c>
      <c r="R132" s="196">
        <f t="shared" si="109"/>
        <v>0</v>
      </c>
      <c r="S132" s="140"/>
      <c r="T132" s="137">
        <f t="shared" si="103"/>
        <v>0</v>
      </c>
      <c r="U132" s="141"/>
      <c r="V132" s="137">
        <f t="shared" si="104"/>
        <v>0</v>
      </c>
      <c r="W132" s="142"/>
      <c r="X132" s="137">
        <f t="shared" si="105"/>
        <v>0</v>
      </c>
      <c r="Y132" s="143"/>
      <c r="Z132" s="137">
        <f t="shared" si="106"/>
        <v>0</v>
      </c>
      <c r="AA132" s="144"/>
      <c r="AB132" s="145"/>
    </row>
    <row r="133" spans="1:28" ht="69.95" hidden="1" customHeight="1">
      <c r="A133" s="223">
        <f t="shared" si="68"/>
        <v>126</v>
      </c>
      <c r="B133" s="224" t="s">
        <v>144</v>
      </c>
      <c r="C133" s="186">
        <f t="shared" si="107"/>
        <v>0</v>
      </c>
      <c r="D133" s="187">
        <f t="shared" si="67"/>
        <v>0</v>
      </c>
      <c r="E133" s="225"/>
      <c r="F133" s="192">
        <f t="shared" si="102"/>
        <v>0</v>
      </c>
      <c r="G133" s="228"/>
      <c r="H133" s="192">
        <f t="shared" si="97"/>
        <v>0</v>
      </c>
      <c r="I133" s="226"/>
      <c r="J133" s="192">
        <f t="shared" si="98"/>
        <v>0</v>
      </c>
      <c r="K133" s="228"/>
      <c r="L133" s="192">
        <f t="shared" si="99"/>
        <v>0</v>
      </c>
      <c r="M133" s="226"/>
      <c r="N133" s="192">
        <f t="shared" si="100"/>
        <v>0</v>
      </c>
      <c r="O133" s="228"/>
      <c r="P133" s="192">
        <f t="shared" si="101"/>
        <v>0</v>
      </c>
      <c r="Q133" s="229">
        <f t="shared" si="108"/>
        <v>0</v>
      </c>
      <c r="R133" s="196">
        <f t="shared" si="109"/>
        <v>0</v>
      </c>
      <c r="S133" s="140"/>
      <c r="T133" s="137">
        <f t="shared" si="103"/>
        <v>0</v>
      </c>
      <c r="U133" s="141"/>
      <c r="V133" s="137">
        <f t="shared" si="104"/>
        <v>0</v>
      </c>
      <c r="W133" s="142"/>
      <c r="X133" s="137">
        <f t="shared" si="105"/>
        <v>0</v>
      </c>
      <c r="Y133" s="143"/>
      <c r="Z133" s="137">
        <f t="shared" si="106"/>
        <v>0</v>
      </c>
      <c r="AA133" s="144"/>
      <c r="AB133" s="145"/>
    </row>
    <row r="134" spans="1:28" ht="69.95" hidden="1" customHeight="1">
      <c r="A134" s="223">
        <f t="shared" si="68"/>
        <v>127</v>
      </c>
      <c r="B134" s="224" t="s">
        <v>145</v>
      </c>
      <c r="C134" s="186">
        <f t="shared" si="107"/>
        <v>0</v>
      </c>
      <c r="D134" s="187">
        <f t="shared" si="67"/>
        <v>0</v>
      </c>
      <c r="E134" s="226"/>
      <c r="F134" s="192">
        <f t="shared" si="102"/>
        <v>0</v>
      </c>
      <c r="G134" s="228"/>
      <c r="H134" s="192">
        <f t="shared" si="97"/>
        <v>0</v>
      </c>
      <c r="I134" s="226"/>
      <c r="J134" s="192">
        <f t="shared" si="98"/>
        <v>0</v>
      </c>
      <c r="K134" s="228"/>
      <c r="L134" s="192">
        <f t="shared" si="99"/>
        <v>0</v>
      </c>
      <c r="M134" s="226"/>
      <c r="N134" s="192">
        <f t="shared" si="100"/>
        <v>0</v>
      </c>
      <c r="O134" s="228"/>
      <c r="P134" s="192">
        <f t="shared" si="101"/>
        <v>0</v>
      </c>
      <c r="Q134" s="229">
        <f t="shared" si="108"/>
        <v>0</v>
      </c>
      <c r="R134" s="196">
        <f t="shared" si="109"/>
        <v>0</v>
      </c>
      <c r="S134" s="140"/>
      <c r="T134" s="137">
        <f t="shared" si="103"/>
        <v>0</v>
      </c>
      <c r="U134" s="141"/>
      <c r="V134" s="137">
        <f t="shared" si="104"/>
        <v>0</v>
      </c>
      <c r="W134" s="142"/>
      <c r="X134" s="137">
        <f t="shared" si="105"/>
        <v>0</v>
      </c>
      <c r="Y134" s="143"/>
      <c r="Z134" s="137">
        <f t="shared" si="106"/>
        <v>0</v>
      </c>
      <c r="AA134" s="144"/>
      <c r="AB134" s="145"/>
    </row>
    <row r="135" spans="1:28" ht="69.95" hidden="1" customHeight="1">
      <c r="A135" s="223">
        <f t="shared" si="68"/>
        <v>128</v>
      </c>
      <c r="B135" s="224" t="s">
        <v>146</v>
      </c>
      <c r="C135" s="186">
        <f t="shared" si="107"/>
        <v>0</v>
      </c>
      <c r="D135" s="187">
        <f t="shared" si="67"/>
        <v>0</v>
      </c>
      <c r="E135" s="225"/>
      <c r="F135" s="192">
        <f t="shared" si="102"/>
        <v>0</v>
      </c>
      <c r="G135" s="228"/>
      <c r="H135" s="192">
        <f t="shared" si="97"/>
        <v>0</v>
      </c>
      <c r="I135" s="226"/>
      <c r="J135" s="192">
        <f t="shared" si="98"/>
        <v>0</v>
      </c>
      <c r="K135" s="228"/>
      <c r="L135" s="192">
        <f t="shared" si="99"/>
        <v>0</v>
      </c>
      <c r="M135" s="226"/>
      <c r="N135" s="192">
        <f t="shared" si="100"/>
        <v>0</v>
      </c>
      <c r="O135" s="228"/>
      <c r="P135" s="192">
        <f t="shared" si="101"/>
        <v>0</v>
      </c>
      <c r="Q135" s="229">
        <f t="shared" si="108"/>
        <v>0</v>
      </c>
      <c r="R135" s="196">
        <f t="shared" si="109"/>
        <v>0</v>
      </c>
      <c r="S135" s="140"/>
      <c r="T135" s="137">
        <f t="shared" si="103"/>
        <v>0</v>
      </c>
      <c r="U135" s="141"/>
      <c r="V135" s="137">
        <f t="shared" si="104"/>
        <v>0</v>
      </c>
      <c r="W135" s="142"/>
      <c r="X135" s="137">
        <f t="shared" si="105"/>
        <v>0</v>
      </c>
      <c r="Y135" s="143"/>
      <c r="Z135" s="137">
        <f t="shared" si="106"/>
        <v>0</v>
      </c>
      <c r="AA135" s="144"/>
      <c r="AB135" s="145"/>
    </row>
    <row r="136" spans="1:28" ht="69.95" hidden="1" customHeight="1">
      <c r="A136" s="223">
        <f t="shared" si="68"/>
        <v>129</v>
      </c>
      <c r="B136" s="224" t="s">
        <v>147</v>
      </c>
      <c r="C136" s="186">
        <f t="shared" si="107"/>
        <v>0</v>
      </c>
      <c r="D136" s="187">
        <f t="shared" si="67"/>
        <v>0</v>
      </c>
      <c r="E136" s="227"/>
      <c r="F136" s="192">
        <f t="shared" si="102"/>
        <v>0</v>
      </c>
      <c r="G136" s="228"/>
      <c r="H136" s="192">
        <f t="shared" si="97"/>
        <v>0</v>
      </c>
      <c r="I136" s="226"/>
      <c r="J136" s="192">
        <f t="shared" si="98"/>
        <v>0</v>
      </c>
      <c r="K136" s="228"/>
      <c r="L136" s="192">
        <f t="shared" si="99"/>
        <v>0</v>
      </c>
      <c r="M136" s="226"/>
      <c r="N136" s="192">
        <f t="shared" si="100"/>
        <v>0</v>
      </c>
      <c r="O136" s="228"/>
      <c r="P136" s="192">
        <f t="shared" si="101"/>
        <v>0</v>
      </c>
      <c r="Q136" s="229">
        <f t="shared" si="108"/>
        <v>0</v>
      </c>
      <c r="R136" s="196">
        <f t="shared" si="109"/>
        <v>0</v>
      </c>
      <c r="S136" s="140"/>
      <c r="T136" s="137">
        <f t="shared" si="103"/>
        <v>0</v>
      </c>
      <c r="U136" s="141"/>
      <c r="V136" s="137">
        <f t="shared" si="104"/>
        <v>0</v>
      </c>
      <c r="W136" s="142"/>
      <c r="X136" s="137">
        <f t="shared" si="105"/>
        <v>0</v>
      </c>
      <c r="Y136" s="143"/>
      <c r="Z136" s="137">
        <f t="shared" si="106"/>
        <v>0</v>
      </c>
      <c r="AA136" s="144"/>
      <c r="AB136" s="145"/>
    </row>
    <row r="137" spans="1:28" ht="69.95" hidden="1" customHeight="1">
      <c r="A137" s="223">
        <f t="shared" si="68"/>
        <v>130</v>
      </c>
      <c r="B137" s="224" t="s">
        <v>148</v>
      </c>
      <c r="C137" s="186">
        <f t="shared" si="107"/>
        <v>0</v>
      </c>
      <c r="D137" s="187">
        <f t="shared" si="67"/>
        <v>0</v>
      </c>
      <c r="E137" s="226"/>
      <c r="F137" s="192">
        <f t="shared" si="102"/>
        <v>0</v>
      </c>
      <c r="G137" s="228"/>
      <c r="H137" s="192">
        <f t="shared" si="97"/>
        <v>0</v>
      </c>
      <c r="I137" s="226"/>
      <c r="J137" s="192">
        <f t="shared" si="98"/>
        <v>0</v>
      </c>
      <c r="K137" s="228"/>
      <c r="L137" s="192">
        <f t="shared" si="99"/>
        <v>0</v>
      </c>
      <c r="M137" s="226"/>
      <c r="N137" s="192">
        <f t="shared" si="100"/>
        <v>0</v>
      </c>
      <c r="O137" s="228"/>
      <c r="P137" s="192">
        <f t="shared" si="101"/>
        <v>0</v>
      </c>
      <c r="Q137" s="229">
        <f t="shared" si="108"/>
        <v>0</v>
      </c>
      <c r="R137" s="196">
        <f t="shared" si="109"/>
        <v>0</v>
      </c>
      <c r="S137" s="140"/>
      <c r="T137" s="137">
        <f t="shared" si="103"/>
        <v>0</v>
      </c>
      <c r="U137" s="141"/>
      <c r="V137" s="137">
        <f t="shared" si="104"/>
        <v>0</v>
      </c>
      <c r="W137" s="142"/>
      <c r="X137" s="137">
        <f t="shared" si="105"/>
        <v>0</v>
      </c>
      <c r="Y137" s="143"/>
      <c r="Z137" s="137">
        <f t="shared" si="106"/>
        <v>0</v>
      </c>
      <c r="AA137" s="144"/>
      <c r="AB137" s="145"/>
    </row>
    <row r="138" spans="1:28" ht="69.95" hidden="1" customHeight="1">
      <c r="A138" s="223">
        <f t="shared" si="68"/>
        <v>131</v>
      </c>
      <c r="B138" s="224" t="s">
        <v>149</v>
      </c>
      <c r="C138" s="186">
        <f t="shared" si="107"/>
        <v>0</v>
      </c>
      <c r="D138" s="187">
        <f t="shared" ref="D138:D200" si="110">+G138+K138+O138</f>
        <v>0</v>
      </c>
      <c r="E138" s="225"/>
      <c r="F138" s="192">
        <f t="shared" si="102"/>
        <v>0</v>
      </c>
      <c r="G138" s="228"/>
      <c r="H138" s="192">
        <f t="shared" si="97"/>
        <v>0</v>
      </c>
      <c r="I138" s="226"/>
      <c r="J138" s="192">
        <f t="shared" si="98"/>
        <v>0</v>
      </c>
      <c r="K138" s="228"/>
      <c r="L138" s="192">
        <f t="shared" si="99"/>
        <v>0</v>
      </c>
      <c r="M138" s="226"/>
      <c r="N138" s="192">
        <f t="shared" si="100"/>
        <v>0</v>
      </c>
      <c r="O138" s="228"/>
      <c r="P138" s="192">
        <f t="shared" si="101"/>
        <v>0</v>
      </c>
      <c r="Q138" s="229">
        <f t="shared" si="108"/>
        <v>0</v>
      </c>
      <c r="R138" s="196">
        <f t="shared" si="109"/>
        <v>0</v>
      </c>
      <c r="S138" s="140"/>
      <c r="T138" s="137">
        <f t="shared" si="103"/>
        <v>0</v>
      </c>
      <c r="U138" s="141"/>
      <c r="V138" s="137">
        <f t="shared" si="104"/>
        <v>0</v>
      </c>
      <c r="W138" s="142"/>
      <c r="X138" s="137">
        <f t="shared" si="105"/>
        <v>0</v>
      </c>
      <c r="Y138" s="143"/>
      <c r="Z138" s="137">
        <f t="shared" si="106"/>
        <v>0</v>
      </c>
      <c r="AA138" s="144"/>
      <c r="AB138" s="145"/>
    </row>
    <row r="139" spans="1:28" ht="69.95" hidden="1" customHeight="1">
      <c r="A139" s="223">
        <f t="shared" si="68"/>
        <v>132</v>
      </c>
      <c r="B139" s="224" t="s">
        <v>150</v>
      </c>
      <c r="C139" s="186">
        <f t="shared" si="107"/>
        <v>0</v>
      </c>
      <c r="D139" s="187">
        <f t="shared" si="110"/>
        <v>0</v>
      </c>
      <c r="E139" s="226"/>
      <c r="F139" s="192">
        <f t="shared" si="102"/>
        <v>0</v>
      </c>
      <c r="G139" s="228"/>
      <c r="H139" s="192">
        <f t="shared" si="97"/>
        <v>0</v>
      </c>
      <c r="I139" s="226"/>
      <c r="J139" s="192">
        <f t="shared" si="98"/>
        <v>0</v>
      </c>
      <c r="K139" s="228"/>
      <c r="L139" s="192">
        <f t="shared" si="99"/>
        <v>0</v>
      </c>
      <c r="M139" s="226"/>
      <c r="N139" s="192">
        <f t="shared" si="100"/>
        <v>0</v>
      </c>
      <c r="O139" s="228"/>
      <c r="P139" s="192">
        <f t="shared" si="101"/>
        <v>0</v>
      </c>
      <c r="Q139" s="229">
        <f t="shared" si="108"/>
        <v>0</v>
      </c>
      <c r="R139" s="196">
        <f t="shared" si="109"/>
        <v>0</v>
      </c>
      <c r="S139" s="140"/>
      <c r="T139" s="137">
        <f t="shared" si="103"/>
        <v>0</v>
      </c>
      <c r="U139" s="141"/>
      <c r="V139" s="137">
        <f t="shared" si="104"/>
        <v>0</v>
      </c>
      <c r="W139" s="142"/>
      <c r="X139" s="137">
        <f t="shared" si="105"/>
        <v>0</v>
      </c>
      <c r="Y139" s="143"/>
      <c r="Z139" s="137">
        <f t="shared" si="106"/>
        <v>0</v>
      </c>
      <c r="AA139" s="144"/>
      <c r="AB139" s="145"/>
    </row>
    <row r="140" spans="1:28" ht="69.95" hidden="1" customHeight="1">
      <c r="A140" s="223">
        <f t="shared" ref="A140:A203" si="111">+A139+1</f>
        <v>133</v>
      </c>
      <c r="B140" s="224" t="s">
        <v>151</v>
      </c>
      <c r="C140" s="186">
        <f t="shared" si="107"/>
        <v>0</v>
      </c>
      <c r="D140" s="187">
        <f t="shared" si="110"/>
        <v>0</v>
      </c>
      <c r="E140" s="226"/>
      <c r="F140" s="192">
        <f t="shared" si="102"/>
        <v>0</v>
      </c>
      <c r="G140" s="228"/>
      <c r="H140" s="192">
        <f t="shared" si="97"/>
        <v>0</v>
      </c>
      <c r="I140" s="226"/>
      <c r="J140" s="192">
        <f t="shared" si="98"/>
        <v>0</v>
      </c>
      <c r="K140" s="228"/>
      <c r="L140" s="192">
        <f t="shared" si="99"/>
        <v>0</v>
      </c>
      <c r="M140" s="226"/>
      <c r="N140" s="192">
        <f t="shared" si="100"/>
        <v>0</v>
      </c>
      <c r="O140" s="228"/>
      <c r="P140" s="192">
        <f t="shared" si="101"/>
        <v>0</v>
      </c>
      <c r="Q140" s="229">
        <f t="shared" si="108"/>
        <v>0</v>
      </c>
      <c r="R140" s="196">
        <f t="shared" si="109"/>
        <v>0</v>
      </c>
      <c r="S140" s="140"/>
      <c r="T140" s="137">
        <f t="shared" si="103"/>
        <v>0</v>
      </c>
      <c r="U140" s="141"/>
      <c r="V140" s="137">
        <f t="shared" si="104"/>
        <v>0</v>
      </c>
      <c r="W140" s="142"/>
      <c r="X140" s="137">
        <f t="shared" si="105"/>
        <v>0</v>
      </c>
      <c r="Y140" s="143"/>
      <c r="Z140" s="137">
        <f t="shared" si="106"/>
        <v>0</v>
      </c>
      <c r="AA140" s="144"/>
      <c r="AB140" s="145"/>
    </row>
    <row r="141" spans="1:28" ht="69.95" hidden="1" customHeight="1">
      <c r="A141" s="223">
        <f t="shared" si="111"/>
        <v>134</v>
      </c>
      <c r="B141" s="224" t="s">
        <v>152</v>
      </c>
      <c r="C141" s="186">
        <f t="shared" si="107"/>
        <v>0</v>
      </c>
      <c r="D141" s="187">
        <f t="shared" si="110"/>
        <v>0</v>
      </c>
      <c r="E141" s="225"/>
      <c r="F141" s="192">
        <f t="shared" si="102"/>
        <v>0</v>
      </c>
      <c r="G141" s="228"/>
      <c r="H141" s="192">
        <f t="shared" si="97"/>
        <v>0</v>
      </c>
      <c r="I141" s="226"/>
      <c r="J141" s="192">
        <f t="shared" si="98"/>
        <v>0</v>
      </c>
      <c r="K141" s="228"/>
      <c r="L141" s="192">
        <f t="shared" si="99"/>
        <v>0</v>
      </c>
      <c r="M141" s="226"/>
      <c r="N141" s="192">
        <f t="shared" si="100"/>
        <v>0</v>
      </c>
      <c r="O141" s="228"/>
      <c r="P141" s="192">
        <f t="shared" si="101"/>
        <v>0</v>
      </c>
      <c r="Q141" s="229">
        <f t="shared" si="108"/>
        <v>0</v>
      </c>
      <c r="R141" s="196">
        <f t="shared" si="109"/>
        <v>0</v>
      </c>
      <c r="S141" s="140"/>
      <c r="T141" s="137">
        <f t="shared" si="103"/>
        <v>0</v>
      </c>
      <c r="U141" s="141"/>
      <c r="V141" s="137">
        <f t="shared" si="104"/>
        <v>0</v>
      </c>
      <c r="W141" s="142"/>
      <c r="X141" s="137">
        <f t="shared" si="105"/>
        <v>0</v>
      </c>
      <c r="Y141" s="143"/>
      <c r="Z141" s="137">
        <f t="shared" si="106"/>
        <v>0</v>
      </c>
      <c r="AA141" s="144"/>
      <c r="AB141" s="145"/>
    </row>
    <row r="142" spans="1:28" ht="69.95" hidden="1" customHeight="1">
      <c r="A142" s="223">
        <f t="shared" si="111"/>
        <v>135</v>
      </c>
      <c r="B142" s="224" t="s">
        <v>153</v>
      </c>
      <c r="C142" s="186">
        <f t="shared" si="107"/>
        <v>0</v>
      </c>
      <c r="D142" s="187">
        <f t="shared" si="110"/>
        <v>0</v>
      </c>
      <c r="E142" s="226"/>
      <c r="F142" s="192">
        <f t="shared" si="102"/>
        <v>0</v>
      </c>
      <c r="G142" s="228"/>
      <c r="H142" s="192">
        <f t="shared" si="97"/>
        <v>0</v>
      </c>
      <c r="I142" s="226"/>
      <c r="J142" s="192">
        <f t="shared" si="98"/>
        <v>0</v>
      </c>
      <c r="K142" s="228"/>
      <c r="L142" s="192">
        <f t="shared" si="99"/>
        <v>0</v>
      </c>
      <c r="M142" s="226"/>
      <c r="N142" s="192">
        <f t="shared" si="100"/>
        <v>0</v>
      </c>
      <c r="O142" s="228"/>
      <c r="P142" s="192">
        <f t="shared" si="101"/>
        <v>0</v>
      </c>
      <c r="Q142" s="229">
        <f t="shared" si="108"/>
        <v>0</v>
      </c>
      <c r="R142" s="196">
        <f t="shared" si="109"/>
        <v>0</v>
      </c>
      <c r="S142" s="140"/>
      <c r="T142" s="137">
        <f t="shared" si="103"/>
        <v>0</v>
      </c>
      <c r="U142" s="141"/>
      <c r="V142" s="137">
        <f t="shared" si="104"/>
        <v>0</v>
      </c>
      <c r="W142" s="142"/>
      <c r="X142" s="137">
        <f t="shared" si="105"/>
        <v>0</v>
      </c>
      <c r="Y142" s="143"/>
      <c r="Z142" s="137">
        <f t="shared" si="106"/>
        <v>0</v>
      </c>
      <c r="AA142" s="144"/>
      <c r="AB142" s="145"/>
    </row>
    <row r="143" spans="1:28" ht="69.95" hidden="1" customHeight="1">
      <c r="A143" s="223">
        <f t="shared" si="111"/>
        <v>136</v>
      </c>
      <c r="B143" s="224" t="s">
        <v>154</v>
      </c>
      <c r="C143" s="186">
        <f t="shared" si="107"/>
        <v>0</v>
      </c>
      <c r="D143" s="187">
        <f t="shared" si="110"/>
        <v>0</v>
      </c>
      <c r="E143" s="225"/>
      <c r="F143" s="192">
        <f t="shared" si="102"/>
        <v>0</v>
      </c>
      <c r="G143" s="228"/>
      <c r="H143" s="192">
        <f t="shared" si="97"/>
        <v>0</v>
      </c>
      <c r="I143" s="226"/>
      <c r="J143" s="192">
        <f t="shared" si="98"/>
        <v>0</v>
      </c>
      <c r="K143" s="228"/>
      <c r="L143" s="192">
        <f t="shared" si="99"/>
        <v>0</v>
      </c>
      <c r="M143" s="226"/>
      <c r="N143" s="192">
        <f t="shared" si="100"/>
        <v>0</v>
      </c>
      <c r="O143" s="228"/>
      <c r="P143" s="192">
        <f t="shared" si="101"/>
        <v>0</v>
      </c>
      <c r="Q143" s="229">
        <f t="shared" si="108"/>
        <v>0</v>
      </c>
      <c r="R143" s="196">
        <f t="shared" si="109"/>
        <v>0</v>
      </c>
      <c r="S143" s="140"/>
      <c r="T143" s="137">
        <f t="shared" si="103"/>
        <v>0</v>
      </c>
      <c r="U143" s="141"/>
      <c r="V143" s="137">
        <f t="shared" si="104"/>
        <v>0</v>
      </c>
      <c r="W143" s="142"/>
      <c r="X143" s="137">
        <f t="shared" si="105"/>
        <v>0</v>
      </c>
      <c r="Y143" s="143"/>
      <c r="Z143" s="137">
        <f t="shared" si="106"/>
        <v>0</v>
      </c>
      <c r="AA143" s="144"/>
      <c r="AB143" s="145"/>
    </row>
    <row r="144" spans="1:28" ht="69.95" hidden="1" customHeight="1">
      <c r="A144" s="223">
        <f t="shared" si="111"/>
        <v>137</v>
      </c>
      <c r="B144" s="224" t="s">
        <v>155</v>
      </c>
      <c r="C144" s="186">
        <f t="shared" si="107"/>
        <v>0</v>
      </c>
      <c r="D144" s="187">
        <f t="shared" si="110"/>
        <v>0</v>
      </c>
      <c r="E144" s="226"/>
      <c r="F144" s="192">
        <f t="shared" si="102"/>
        <v>0</v>
      </c>
      <c r="G144" s="228"/>
      <c r="H144" s="192">
        <f t="shared" si="97"/>
        <v>0</v>
      </c>
      <c r="I144" s="226"/>
      <c r="J144" s="192">
        <f t="shared" si="98"/>
        <v>0</v>
      </c>
      <c r="K144" s="228"/>
      <c r="L144" s="192">
        <f t="shared" si="99"/>
        <v>0</v>
      </c>
      <c r="M144" s="226"/>
      <c r="N144" s="192">
        <f t="shared" si="100"/>
        <v>0</v>
      </c>
      <c r="O144" s="228"/>
      <c r="P144" s="192">
        <f t="shared" si="101"/>
        <v>0</v>
      </c>
      <c r="Q144" s="229">
        <f t="shared" si="108"/>
        <v>0</v>
      </c>
      <c r="R144" s="196">
        <f t="shared" si="109"/>
        <v>0</v>
      </c>
      <c r="S144" s="140"/>
      <c r="T144" s="137">
        <f t="shared" si="103"/>
        <v>0</v>
      </c>
      <c r="U144" s="141"/>
      <c r="V144" s="137">
        <f t="shared" si="104"/>
        <v>0</v>
      </c>
      <c r="W144" s="142"/>
      <c r="X144" s="137">
        <f t="shared" si="105"/>
        <v>0</v>
      </c>
      <c r="Y144" s="143"/>
      <c r="Z144" s="137">
        <f t="shared" si="106"/>
        <v>0</v>
      </c>
      <c r="AA144" s="144"/>
      <c r="AB144" s="145"/>
    </row>
    <row r="145" spans="1:28" ht="69.95" hidden="1" customHeight="1">
      <c r="A145" s="223">
        <f t="shared" si="111"/>
        <v>138</v>
      </c>
      <c r="B145" s="224" t="s">
        <v>156</v>
      </c>
      <c r="C145" s="186">
        <f t="shared" si="107"/>
        <v>0</v>
      </c>
      <c r="D145" s="187">
        <f t="shared" si="110"/>
        <v>0</v>
      </c>
      <c r="E145" s="226"/>
      <c r="F145" s="192">
        <f t="shared" si="102"/>
        <v>0</v>
      </c>
      <c r="G145" s="228"/>
      <c r="H145" s="192">
        <f t="shared" si="97"/>
        <v>0</v>
      </c>
      <c r="I145" s="226"/>
      <c r="J145" s="192">
        <f t="shared" si="98"/>
        <v>0</v>
      </c>
      <c r="K145" s="228"/>
      <c r="L145" s="192">
        <f t="shared" si="99"/>
        <v>0</v>
      </c>
      <c r="M145" s="226"/>
      <c r="N145" s="192">
        <f t="shared" si="100"/>
        <v>0</v>
      </c>
      <c r="O145" s="228"/>
      <c r="P145" s="192">
        <f t="shared" si="101"/>
        <v>0</v>
      </c>
      <c r="Q145" s="229">
        <f t="shared" si="108"/>
        <v>0</v>
      </c>
      <c r="R145" s="196">
        <f t="shared" si="109"/>
        <v>0</v>
      </c>
      <c r="S145" s="140"/>
      <c r="T145" s="137">
        <f t="shared" si="103"/>
        <v>0</v>
      </c>
      <c r="U145" s="141"/>
      <c r="V145" s="137">
        <f t="shared" si="104"/>
        <v>0</v>
      </c>
      <c r="W145" s="142"/>
      <c r="X145" s="137">
        <f t="shared" si="105"/>
        <v>0</v>
      </c>
      <c r="Y145" s="143"/>
      <c r="Z145" s="137">
        <f t="shared" si="106"/>
        <v>0</v>
      </c>
      <c r="AA145" s="144"/>
      <c r="AB145" s="145"/>
    </row>
    <row r="146" spans="1:28" ht="69.95" hidden="1" customHeight="1">
      <c r="A146" s="223">
        <f t="shared" si="111"/>
        <v>139</v>
      </c>
      <c r="B146" s="224" t="s">
        <v>157</v>
      </c>
      <c r="C146" s="186">
        <f t="shared" si="107"/>
        <v>0</v>
      </c>
      <c r="D146" s="187">
        <f t="shared" si="110"/>
        <v>0</v>
      </c>
      <c r="E146" s="226"/>
      <c r="F146" s="192">
        <f t="shared" si="102"/>
        <v>0</v>
      </c>
      <c r="G146" s="228"/>
      <c r="H146" s="192">
        <f t="shared" si="97"/>
        <v>0</v>
      </c>
      <c r="I146" s="226"/>
      <c r="J146" s="192">
        <f t="shared" si="98"/>
        <v>0</v>
      </c>
      <c r="K146" s="228"/>
      <c r="L146" s="192">
        <f t="shared" si="99"/>
        <v>0</v>
      </c>
      <c r="M146" s="226"/>
      <c r="N146" s="192">
        <v>0</v>
      </c>
      <c r="O146" s="228"/>
      <c r="P146" s="192">
        <v>0</v>
      </c>
      <c r="Q146" s="229">
        <f t="shared" si="108"/>
        <v>0</v>
      </c>
      <c r="R146" s="196">
        <f t="shared" si="109"/>
        <v>0</v>
      </c>
      <c r="S146" s="140"/>
      <c r="T146" s="137">
        <f t="shared" si="103"/>
        <v>0</v>
      </c>
      <c r="U146" s="141"/>
      <c r="V146" s="137">
        <f t="shared" si="104"/>
        <v>0</v>
      </c>
      <c r="W146" s="142"/>
      <c r="X146" s="137">
        <f t="shared" si="105"/>
        <v>0</v>
      </c>
      <c r="Y146" s="143"/>
      <c r="Z146" s="137">
        <f t="shared" si="106"/>
        <v>0</v>
      </c>
      <c r="AA146" s="144"/>
      <c r="AB146" s="145"/>
    </row>
    <row r="147" spans="1:28" ht="69.95" hidden="1" customHeight="1">
      <c r="A147" s="223">
        <f t="shared" si="111"/>
        <v>140</v>
      </c>
      <c r="B147" s="224" t="s">
        <v>158</v>
      </c>
      <c r="C147" s="186">
        <f t="shared" si="107"/>
        <v>0</v>
      </c>
      <c r="D147" s="187">
        <f t="shared" si="110"/>
        <v>0</v>
      </c>
      <c r="E147" s="226"/>
      <c r="F147" s="192">
        <f t="shared" si="102"/>
        <v>0</v>
      </c>
      <c r="G147" s="228"/>
      <c r="H147" s="192">
        <f t="shared" si="97"/>
        <v>0</v>
      </c>
      <c r="I147" s="226"/>
      <c r="J147" s="192">
        <f t="shared" si="98"/>
        <v>0</v>
      </c>
      <c r="K147" s="228"/>
      <c r="L147" s="192">
        <f t="shared" si="99"/>
        <v>0</v>
      </c>
      <c r="M147" s="226"/>
      <c r="N147" s="192">
        <f t="shared" si="100"/>
        <v>0</v>
      </c>
      <c r="O147" s="228"/>
      <c r="P147" s="192">
        <f t="shared" si="101"/>
        <v>0</v>
      </c>
      <c r="Q147" s="229">
        <f t="shared" si="108"/>
        <v>0</v>
      </c>
      <c r="R147" s="196">
        <f t="shared" si="109"/>
        <v>0</v>
      </c>
      <c r="S147" s="140"/>
      <c r="T147" s="137">
        <f t="shared" si="103"/>
        <v>0</v>
      </c>
      <c r="U147" s="141"/>
      <c r="V147" s="137">
        <f t="shared" si="104"/>
        <v>0</v>
      </c>
      <c r="W147" s="142"/>
      <c r="X147" s="137">
        <f t="shared" si="105"/>
        <v>0</v>
      </c>
      <c r="Y147" s="143"/>
      <c r="Z147" s="137">
        <f t="shared" si="106"/>
        <v>0</v>
      </c>
      <c r="AA147" s="144"/>
      <c r="AB147" s="145"/>
    </row>
    <row r="148" spans="1:28" ht="69.95" hidden="1" customHeight="1">
      <c r="A148" s="223">
        <f t="shared" si="111"/>
        <v>141</v>
      </c>
      <c r="B148" s="224" t="s">
        <v>159</v>
      </c>
      <c r="C148" s="186">
        <f t="shared" si="107"/>
        <v>0</v>
      </c>
      <c r="D148" s="187">
        <f t="shared" si="110"/>
        <v>0</v>
      </c>
      <c r="E148" s="226"/>
      <c r="F148" s="192">
        <f t="shared" si="102"/>
        <v>0</v>
      </c>
      <c r="G148" s="228"/>
      <c r="H148" s="192">
        <f t="shared" si="97"/>
        <v>0</v>
      </c>
      <c r="I148" s="226"/>
      <c r="J148" s="192">
        <f t="shared" si="98"/>
        <v>0</v>
      </c>
      <c r="K148" s="228"/>
      <c r="L148" s="192">
        <f t="shared" si="99"/>
        <v>0</v>
      </c>
      <c r="M148" s="226"/>
      <c r="N148" s="192">
        <f t="shared" si="100"/>
        <v>0</v>
      </c>
      <c r="O148" s="228"/>
      <c r="P148" s="192">
        <f t="shared" si="101"/>
        <v>0</v>
      </c>
      <c r="Q148" s="229">
        <f t="shared" si="108"/>
        <v>0</v>
      </c>
      <c r="R148" s="196">
        <f t="shared" si="109"/>
        <v>0</v>
      </c>
      <c r="S148" s="140"/>
      <c r="T148" s="137">
        <f t="shared" si="103"/>
        <v>0</v>
      </c>
      <c r="U148" s="141"/>
      <c r="V148" s="137">
        <f t="shared" si="104"/>
        <v>0</v>
      </c>
      <c r="W148" s="142"/>
      <c r="X148" s="137">
        <f t="shared" si="105"/>
        <v>0</v>
      </c>
      <c r="Y148" s="143"/>
      <c r="Z148" s="137">
        <f t="shared" si="106"/>
        <v>0</v>
      </c>
      <c r="AA148" s="144"/>
      <c r="AB148" s="145"/>
    </row>
    <row r="149" spans="1:28" ht="69.95" hidden="1" customHeight="1">
      <c r="A149" s="223">
        <f t="shared" si="111"/>
        <v>142</v>
      </c>
      <c r="B149" s="224" t="s">
        <v>160</v>
      </c>
      <c r="C149" s="186">
        <f t="shared" si="107"/>
        <v>0</v>
      </c>
      <c r="D149" s="187">
        <f t="shared" si="110"/>
        <v>0</v>
      </c>
      <c r="E149" s="226"/>
      <c r="F149" s="192">
        <f t="shared" si="102"/>
        <v>0</v>
      </c>
      <c r="G149" s="228"/>
      <c r="H149" s="192">
        <f t="shared" si="97"/>
        <v>0</v>
      </c>
      <c r="I149" s="226"/>
      <c r="J149" s="192">
        <f t="shared" si="98"/>
        <v>0</v>
      </c>
      <c r="K149" s="228"/>
      <c r="L149" s="192">
        <f t="shared" si="99"/>
        <v>0</v>
      </c>
      <c r="M149" s="226"/>
      <c r="N149" s="192">
        <f t="shared" si="100"/>
        <v>0</v>
      </c>
      <c r="O149" s="228"/>
      <c r="P149" s="192">
        <f t="shared" si="101"/>
        <v>0</v>
      </c>
      <c r="Q149" s="229">
        <f t="shared" si="108"/>
        <v>0</v>
      </c>
      <c r="R149" s="196">
        <f t="shared" si="109"/>
        <v>0</v>
      </c>
      <c r="S149" s="140"/>
      <c r="T149" s="137">
        <f t="shared" si="103"/>
        <v>0</v>
      </c>
      <c r="U149" s="141"/>
      <c r="V149" s="137">
        <f t="shared" si="104"/>
        <v>0</v>
      </c>
      <c r="W149" s="142"/>
      <c r="X149" s="137">
        <f t="shared" si="105"/>
        <v>0</v>
      </c>
      <c r="Y149" s="143"/>
      <c r="Z149" s="137">
        <f t="shared" si="106"/>
        <v>0</v>
      </c>
      <c r="AA149" s="144"/>
      <c r="AB149" s="145"/>
    </row>
    <row r="150" spans="1:28" ht="69.95" hidden="1" customHeight="1">
      <c r="A150" s="223">
        <f t="shared" si="111"/>
        <v>143</v>
      </c>
      <c r="B150" s="224" t="s">
        <v>161</v>
      </c>
      <c r="C150" s="186">
        <f t="shared" si="107"/>
        <v>0</v>
      </c>
      <c r="D150" s="187">
        <f t="shared" si="110"/>
        <v>0</v>
      </c>
      <c r="E150" s="225"/>
      <c r="F150" s="192">
        <f t="shared" si="102"/>
        <v>0</v>
      </c>
      <c r="G150" s="228"/>
      <c r="H150" s="192">
        <f t="shared" si="97"/>
        <v>0</v>
      </c>
      <c r="I150" s="226"/>
      <c r="J150" s="192">
        <f t="shared" si="98"/>
        <v>0</v>
      </c>
      <c r="K150" s="228"/>
      <c r="L150" s="192">
        <f t="shared" si="99"/>
        <v>0</v>
      </c>
      <c r="M150" s="226"/>
      <c r="N150" s="192">
        <f t="shared" si="100"/>
        <v>0</v>
      </c>
      <c r="O150" s="228"/>
      <c r="P150" s="192">
        <f t="shared" si="101"/>
        <v>0</v>
      </c>
      <c r="Q150" s="229">
        <f t="shared" si="108"/>
        <v>0</v>
      </c>
      <c r="R150" s="196">
        <f t="shared" si="109"/>
        <v>0</v>
      </c>
      <c r="S150" s="140"/>
      <c r="T150" s="137">
        <f t="shared" si="103"/>
        <v>0</v>
      </c>
      <c r="U150" s="141"/>
      <c r="V150" s="137">
        <f t="shared" si="104"/>
        <v>0</v>
      </c>
      <c r="W150" s="142"/>
      <c r="X150" s="137">
        <f t="shared" si="105"/>
        <v>0</v>
      </c>
      <c r="Y150" s="143"/>
      <c r="Z150" s="137">
        <f t="shared" si="106"/>
        <v>0</v>
      </c>
      <c r="AA150" s="144"/>
      <c r="AB150" s="145"/>
    </row>
    <row r="151" spans="1:28" ht="69.95" hidden="1" customHeight="1">
      <c r="A151" s="223">
        <f t="shared" si="111"/>
        <v>144</v>
      </c>
      <c r="B151" s="224" t="s">
        <v>162</v>
      </c>
      <c r="C151" s="186">
        <f t="shared" si="107"/>
        <v>0</v>
      </c>
      <c r="D151" s="187">
        <f t="shared" si="110"/>
        <v>0</v>
      </c>
      <c r="E151" s="225"/>
      <c r="F151" s="192">
        <f t="shared" si="102"/>
        <v>0</v>
      </c>
      <c r="G151" s="228"/>
      <c r="H151" s="192">
        <f t="shared" si="97"/>
        <v>0</v>
      </c>
      <c r="I151" s="226"/>
      <c r="J151" s="192">
        <f t="shared" si="98"/>
        <v>0</v>
      </c>
      <c r="K151" s="228"/>
      <c r="L151" s="192">
        <f t="shared" si="99"/>
        <v>0</v>
      </c>
      <c r="M151" s="226"/>
      <c r="N151" s="192">
        <f t="shared" si="100"/>
        <v>0</v>
      </c>
      <c r="O151" s="228"/>
      <c r="P151" s="192">
        <f t="shared" si="101"/>
        <v>0</v>
      </c>
      <c r="Q151" s="229">
        <f t="shared" si="108"/>
        <v>0</v>
      </c>
      <c r="R151" s="196">
        <f t="shared" si="109"/>
        <v>0</v>
      </c>
      <c r="S151" s="140"/>
      <c r="T151" s="137">
        <f t="shared" si="103"/>
        <v>0</v>
      </c>
      <c r="U151" s="141"/>
      <c r="V151" s="137">
        <f t="shared" si="104"/>
        <v>0</v>
      </c>
      <c r="W151" s="142"/>
      <c r="X151" s="137">
        <f t="shared" si="105"/>
        <v>0</v>
      </c>
      <c r="Y151" s="143"/>
      <c r="Z151" s="137">
        <f t="shared" si="106"/>
        <v>0</v>
      </c>
      <c r="AA151" s="144"/>
      <c r="AB151" s="145"/>
    </row>
    <row r="152" spans="1:28" ht="69.95" hidden="1" customHeight="1">
      <c r="A152" s="223">
        <f t="shared" si="111"/>
        <v>145</v>
      </c>
      <c r="B152" s="224" t="s">
        <v>163</v>
      </c>
      <c r="C152" s="186">
        <f t="shared" si="107"/>
        <v>0</v>
      </c>
      <c r="D152" s="187">
        <f t="shared" si="110"/>
        <v>0</v>
      </c>
      <c r="E152" s="226"/>
      <c r="F152" s="192">
        <f t="shared" si="102"/>
        <v>0</v>
      </c>
      <c r="G152" s="228"/>
      <c r="H152" s="192">
        <f t="shared" si="97"/>
        <v>0</v>
      </c>
      <c r="I152" s="226"/>
      <c r="J152" s="192">
        <f t="shared" si="98"/>
        <v>0</v>
      </c>
      <c r="K152" s="228"/>
      <c r="L152" s="192">
        <f t="shared" si="99"/>
        <v>0</v>
      </c>
      <c r="M152" s="226"/>
      <c r="N152" s="192">
        <f t="shared" si="100"/>
        <v>0</v>
      </c>
      <c r="O152" s="228"/>
      <c r="P152" s="192">
        <f t="shared" si="101"/>
        <v>0</v>
      </c>
      <c r="Q152" s="229">
        <f t="shared" si="108"/>
        <v>0</v>
      </c>
      <c r="R152" s="196">
        <f t="shared" si="109"/>
        <v>0</v>
      </c>
      <c r="S152" s="140"/>
      <c r="T152" s="137">
        <f t="shared" si="103"/>
        <v>0</v>
      </c>
      <c r="U152" s="141"/>
      <c r="V152" s="137">
        <f t="shared" si="104"/>
        <v>0</v>
      </c>
      <c r="W152" s="142"/>
      <c r="X152" s="137">
        <f t="shared" si="105"/>
        <v>0</v>
      </c>
      <c r="Y152" s="143"/>
      <c r="Z152" s="137">
        <f t="shared" si="106"/>
        <v>0</v>
      </c>
      <c r="AA152" s="144"/>
      <c r="AB152" s="145"/>
    </row>
    <row r="153" spans="1:28" ht="69.95" hidden="1" customHeight="1">
      <c r="A153" s="223">
        <f t="shared" si="111"/>
        <v>146</v>
      </c>
      <c r="B153" s="224" t="s">
        <v>164</v>
      </c>
      <c r="C153" s="186">
        <f t="shared" si="107"/>
        <v>0</v>
      </c>
      <c r="D153" s="187">
        <f t="shared" si="110"/>
        <v>0</v>
      </c>
      <c r="E153" s="226"/>
      <c r="F153" s="192">
        <f t="shared" si="102"/>
        <v>0</v>
      </c>
      <c r="G153" s="228"/>
      <c r="H153" s="192">
        <f t="shared" si="97"/>
        <v>0</v>
      </c>
      <c r="I153" s="226"/>
      <c r="J153" s="192">
        <f t="shared" si="98"/>
        <v>0</v>
      </c>
      <c r="K153" s="228"/>
      <c r="L153" s="192">
        <f t="shared" si="99"/>
        <v>0</v>
      </c>
      <c r="M153" s="226"/>
      <c r="N153" s="192">
        <f t="shared" si="100"/>
        <v>0</v>
      </c>
      <c r="O153" s="228"/>
      <c r="P153" s="192">
        <f t="shared" si="101"/>
        <v>0</v>
      </c>
      <c r="Q153" s="229">
        <f t="shared" si="108"/>
        <v>0</v>
      </c>
      <c r="R153" s="196">
        <f t="shared" si="109"/>
        <v>0</v>
      </c>
      <c r="S153" s="140"/>
      <c r="T153" s="137">
        <f t="shared" si="103"/>
        <v>0</v>
      </c>
      <c r="U153" s="141"/>
      <c r="V153" s="137">
        <f t="shared" si="104"/>
        <v>0</v>
      </c>
      <c r="W153" s="142"/>
      <c r="X153" s="137">
        <f t="shared" si="105"/>
        <v>0</v>
      </c>
      <c r="Y153" s="143"/>
      <c r="Z153" s="137">
        <f t="shared" si="106"/>
        <v>0</v>
      </c>
      <c r="AA153" s="144"/>
      <c r="AB153" s="145"/>
    </row>
    <row r="154" spans="1:28" ht="69.95" hidden="1" customHeight="1">
      <c r="A154" s="223">
        <f t="shared" si="111"/>
        <v>147</v>
      </c>
      <c r="B154" s="224" t="s">
        <v>165</v>
      </c>
      <c r="C154" s="186">
        <f t="shared" si="107"/>
        <v>0</v>
      </c>
      <c r="D154" s="187">
        <f t="shared" si="110"/>
        <v>0</v>
      </c>
      <c r="E154" s="226"/>
      <c r="F154" s="192">
        <f t="shared" si="102"/>
        <v>0</v>
      </c>
      <c r="G154" s="228"/>
      <c r="H154" s="192">
        <f t="shared" si="97"/>
        <v>0</v>
      </c>
      <c r="I154" s="226"/>
      <c r="J154" s="192">
        <f t="shared" si="98"/>
        <v>0</v>
      </c>
      <c r="K154" s="228"/>
      <c r="L154" s="192">
        <f t="shared" si="99"/>
        <v>0</v>
      </c>
      <c r="M154" s="226"/>
      <c r="N154" s="192">
        <f t="shared" si="100"/>
        <v>0</v>
      </c>
      <c r="O154" s="228"/>
      <c r="P154" s="192">
        <f t="shared" si="101"/>
        <v>0</v>
      </c>
      <c r="Q154" s="229">
        <f t="shared" si="108"/>
        <v>0</v>
      </c>
      <c r="R154" s="196">
        <f t="shared" si="109"/>
        <v>0</v>
      </c>
      <c r="S154" s="140"/>
      <c r="T154" s="137">
        <f t="shared" si="103"/>
        <v>0</v>
      </c>
      <c r="U154" s="141"/>
      <c r="V154" s="137">
        <f t="shared" si="104"/>
        <v>0</v>
      </c>
      <c r="W154" s="142"/>
      <c r="X154" s="137">
        <v>0</v>
      </c>
      <c r="Y154" s="143"/>
      <c r="Z154" s="137">
        <f t="shared" si="106"/>
        <v>0</v>
      </c>
      <c r="AA154" s="144"/>
      <c r="AB154" s="145"/>
    </row>
    <row r="155" spans="1:28" ht="69.95" hidden="1" customHeight="1">
      <c r="A155" s="223">
        <f t="shared" si="111"/>
        <v>148</v>
      </c>
      <c r="B155" s="224" t="s">
        <v>166</v>
      </c>
      <c r="C155" s="186">
        <f t="shared" ref="C155" si="112">+E155+I155+M155</f>
        <v>0</v>
      </c>
      <c r="D155" s="187">
        <f t="shared" si="110"/>
        <v>0</v>
      </c>
      <c r="E155" s="226"/>
      <c r="F155" s="192">
        <f t="shared" ref="F155" si="113">IFERROR((E155/C155),0)</f>
        <v>0</v>
      </c>
      <c r="G155" s="228"/>
      <c r="H155" s="192">
        <f t="shared" ref="H155" si="114">IFERROR((G155/D155),0)</f>
        <v>0</v>
      </c>
      <c r="I155" s="226"/>
      <c r="J155" s="192">
        <f t="shared" ref="J155" si="115">IFERROR((I155/C155),0)</f>
        <v>0</v>
      </c>
      <c r="K155" s="228"/>
      <c r="L155" s="192">
        <f t="shared" ref="L155" si="116">IFERROR((K155/D155),0)</f>
        <v>0</v>
      </c>
      <c r="M155" s="226"/>
      <c r="N155" s="192">
        <f t="shared" ref="N155" si="117">IFERROR((M155/C155),0)</f>
        <v>0</v>
      </c>
      <c r="O155" s="228"/>
      <c r="P155" s="192">
        <f t="shared" ref="P155" si="118">IFERROR((O155/D155),0)</f>
        <v>0</v>
      </c>
      <c r="Q155" s="229">
        <f t="shared" ref="Q155" si="119">+S155+W155</f>
        <v>0</v>
      </c>
      <c r="R155" s="196">
        <f t="shared" ref="R155" si="120">+U155+Y155</f>
        <v>0</v>
      </c>
      <c r="S155" s="140"/>
      <c r="T155" s="137">
        <f t="shared" ref="T155" si="121">IFERROR((S155/Q155),0)</f>
        <v>0</v>
      </c>
      <c r="U155" s="141"/>
      <c r="V155" s="137">
        <f t="shared" ref="V155" si="122">IFERROR((U155/R155),0)</f>
        <v>0</v>
      </c>
      <c r="W155" s="142"/>
      <c r="X155" s="137">
        <v>0</v>
      </c>
      <c r="Y155" s="143"/>
      <c r="Z155" s="137">
        <f t="shared" ref="Z155" si="123">IFERROR((Y155/R155),0)</f>
        <v>0</v>
      </c>
      <c r="AA155" s="144"/>
      <c r="AB155" s="145"/>
    </row>
    <row r="156" spans="1:28" ht="69.95" hidden="1" customHeight="1">
      <c r="A156" s="223">
        <f t="shared" si="111"/>
        <v>149</v>
      </c>
      <c r="B156" s="224" t="s">
        <v>167</v>
      </c>
      <c r="C156" s="186">
        <f t="shared" si="107"/>
        <v>0</v>
      </c>
      <c r="D156" s="187">
        <f t="shared" si="110"/>
        <v>0</v>
      </c>
      <c r="E156" s="226"/>
      <c r="F156" s="192">
        <f t="shared" si="102"/>
        <v>0</v>
      </c>
      <c r="G156" s="228"/>
      <c r="H156" s="192">
        <f t="shared" si="97"/>
        <v>0</v>
      </c>
      <c r="I156" s="226"/>
      <c r="J156" s="192">
        <f t="shared" si="98"/>
        <v>0</v>
      </c>
      <c r="K156" s="228"/>
      <c r="L156" s="192">
        <f t="shared" si="99"/>
        <v>0</v>
      </c>
      <c r="M156" s="226"/>
      <c r="N156" s="192">
        <f t="shared" si="100"/>
        <v>0</v>
      </c>
      <c r="O156" s="228"/>
      <c r="P156" s="192">
        <f t="shared" si="101"/>
        <v>0</v>
      </c>
      <c r="Q156" s="229">
        <f t="shared" si="108"/>
        <v>0</v>
      </c>
      <c r="R156" s="196">
        <f t="shared" si="109"/>
        <v>0</v>
      </c>
      <c r="S156" s="140"/>
      <c r="T156" s="137">
        <f t="shared" si="103"/>
        <v>0</v>
      </c>
      <c r="U156" s="141"/>
      <c r="V156" s="137">
        <f t="shared" si="104"/>
        <v>0</v>
      </c>
      <c r="W156" s="142"/>
      <c r="X156" s="137">
        <f t="shared" si="105"/>
        <v>0</v>
      </c>
      <c r="Y156" s="143"/>
      <c r="Z156" s="137">
        <f t="shared" si="106"/>
        <v>0</v>
      </c>
      <c r="AA156" s="144"/>
      <c r="AB156" s="145"/>
    </row>
    <row r="157" spans="1:28" ht="69.95" hidden="1" customHeight="1">
      <c r="A157" s="223">
        <f t="shared" si="111"/>
        <v>150</v>
      </c>
      <c r="B157" s="224" t="s">
        <v>168</v>
      </c>
      <c r="C157" s="186">
        <f t="shared" si="107"/>
        <v>0</v>
      </c>
      <c r="D157" s="187">
        <f t="shared" si="110"/>
        <v>0</v>
      </c>
      <c r="E157" s="226"/>
      <c r="F157" s="192">
        <f t="shared" si="102"/>
        <v>0</v>
      </c>
      <c r="G157" s="228"/>
      <c r="H157" s="192">
        <f t="shared" si="97"/>
        <v>0</v>
      </c>
      <c r="I157" s="226"/>
      <c r="J157" s="192">
        <f t="shared" si="98"/>
        <v>0</v>
      </c>
      <c r="K157" s="228"/>
      <c r="L157" s="192">
        <f t="shared" si="99"/>
        <v>0</v>
      </c>
      <c r="M157" s="226"/>
      <c r="N157" s="192">
        <f t="shared" si="100"/>
        <v>0</v>
      </c>
      <c r="O157" s="228"/>
      <c r="P157" s="192">
        <f t="shared" si="101"/>
        <v>0</v>
      </c>
      <c r="Q157" s="229">
        <f t="shared" si="108"/>
        <v>0</v>
      </c>
      <c r="R157" s="196">
        <f t="shared" si="109"/>
        <v>0</v>
      </c>
      <c r="S157" s="140"/>
      <c r="T157" s="137">
        <f t="shared" si="103"/>
        <v>0</v>
      </c>
      <c r="U157" s="141"/>
      <c r="V157" s="137">
        <f t="shared" si="104"/>
        <v>0</v>
      </c>
      <c r="W157" s="142"/>
      <c r="X157" s="137">
        <f t="shared" si="105"/>
        <v>0</v>
      </c>
      <c r="Y157" s="143"/>
      <c r="Z157" s="137">
        <f t="shared" si="106"/>
        <v>0</v>
      </c>
      <c r="AA157" s="144"/>
      <c r="AB157" s="145"/>
    </row>
    <row r="158" spans="1:28" ht="69.95" hidden="1" customHeight="1">
      <c r="A158" s="223">
        <f t="shared" si="111"/>
        <v>151</v>
      </c>
      <c r="B158" s="224" t="s">
        <v>169</v>
      </c>
      <c r="C158" s="186">
        <f t="shared" si="107"/>
        <v>0</v>
      </c>
      <c r="D158" s="187">
        <f t="shared" si="110"/>
        <v>0</v>
      </c>
      <c r="E158" s="226"/>
      <c r="F158" s="192">
        <f t="shared" si="102"/>
        <v>0</v>
      </c>
      <c r="G158" s="228"/>
      <c r="H158" s="192">
        <f t="shared" si="97"/>
        <v>0</v>
      </c>
      <c r="I158" s="226"/>
      <c r="J158" s="192">
        <f t="shared" si="98"/>
        <v>0</v>
      </c>
      <c r="K158" s="228"/>
      <c r="L158" s="192">
        <f t="shared" si="99"/>
        <v>0</v>
      </c>
      <c r="M158" s="226"/>
      <c r="N158" s="192">
        <f t="shared" si="100"/>
        <v>0</v>
      </c>
      <c r="O158" s="228"/>
      <c r="P158" s="192">
        <f t="shared" si="101"/>
        <v>0</v>
      </c>
      <c r="Q158" s="229">
        <f t="shared" si="108"/>
        <v>0</v>
      </c>
      <c r="R158" s="196">
        <f t="shared" si="109"/>
        <v>0</v>
      </c>
      <c r="S158" s="140"/>
      <c r="T158" s="137">
        <f t="shared" si="103"/>
        <v>0</v>
      </c>
      <c r="U158" s="141"/>
      <c r="V158" s="137">
        <f t="shared" si="104"/>
        <v>0</v>
      </c>
      <c r="W158" s="142"/>
      <c r="X158" s="137">
        <f t="shared" si="105"/>
        <v>0</v>
      </c>
      <c r="Y158" s="143"/>
      <c r="Z158" s="137">
        <f t="shared" si="106"/>
        <v>0</v>
      </c>
      <c r="AA158" s="144"/>
      <c r="AB158" s="145"/>
    </row>
    <row r="159" spans="1:28" ht="69.95" hidden="1" customHeight="1">
      <c r="A159" s="223">
        <f t="shared" si="111"/>
        <v>152</v>
      </c>
      <c r="B159" s="224" t="s">
        <v>170</v>
      </c>
      <c r="C159" s="186">
        <f t="shared" si="107"/>
        <v>0</v>
      </c>
      <c r="D159" s="187">
        <f t="shared" si="110"/>
        <v>0</v>
      </c>
      <c r="E159" s="226"/>
      <c r="F159" s="192">
        <f t="shared" si="102"/>
        <v>0</v>
      </c>
      <c r="G159" s="228"/>
      <c r="H159" s="192">
        <f t="shared" si="97"/>
        <v>0</v>
      </c>
      <c r="I159" s="226"/>
      <c r="J159" s="192">
        <f t="shared" si="98"/>
        <v>0</v>
      </c>
      <c r="K159" s="228"/>
      <c r="L159" s="192">
        <f t="shared" si="99"/>
        <v>0</v>
      </c>
      <c r="M159" s="226"/>
      <c r="N159" s="192">
        <f t="shared" si="100"/>
        <v>0</v>
      </c>
      <c r="O159" s="228"/>
      <c r="P159" s="192">
        <f t="shared" si="101"/>
        <v>0</v>
      </c>
      <c r="Q159" s="229">
        <f t="shared" si="108"/>
        <v>0</v>
      </c>
      <c r="R159" s="196">
        <f t="shared" si="109"/>
        <v>0</v>
      </c>
      <c r="S159" s="140"/>
      <c r="T159" s="137">
        <f t="shared" si="103"/>
        <v>0</v>
      </c>
      <c r="U159" s="141"/>
      <c r="V159" s="137">
        <f t="shared" si="104"/>
        <v>0</v>
      </c>
      <c r="W159" s="142"/>
      <c r="X159" s="137">
        <f t="shared" si="105"/>
        <v>0</v>
      </c>
      <c r="Y159" s="143"/>
      <c r="Z159" s="137">
        <f t="shared" si="106"/>
        <v>0</v>
      </c>
      <c r="AA159" s="144"/>
      <c r="AB159" s="145"/>
    </row>
    <row r="160" spans="1:28" ht="69.95" hidden="1" customHeight="1">
      <c r="A160" s="223">
        <f t="shared" si="111"/>
        <v>153</v>
      </c>
      <c r="B160" s="224" t="s">
        <v>171</v>
      </c>
      <c r="C160" s="186">
        <f t="shared" si="107"/>
        <v>0</v>
      </c>
      <c r="D160" s="187">
        <f t="shared" si="110"/>
        <v>0</v>
      </c>
      <c r="E160" s="225"/>
      <c r="F160" s="192">
        <f t="shared" si="102"/>
        <v>0</v>
      </c>
      <c r="G160" s="228"/>
      <c r="H160" s="192">
        <f t="shared" si="97"/>
        <v>0</v>
      </c>
      <c r="I160" s="226"/>
      <c r="J160" s="192">
        <f t="shared" si="98"/>
        <v>0</v>
      </c>
      <c r="K160" s="228"/>
      <c r="L160" s="192">
        <f t="shared" si="99"/>
        <v>0</v>
      </c>
      <c r="M160" s="226"/>
      <c r="N160" s="192">
        <f t="shared" si="100"/>
        <v>0</v>
      </c>
      <c r="O160" s="228"/>
      <c r="P160" s="192">
        <f t="shared" si="101"/>
        <v>0</v>
      </c>
      <c r="Q160" s="229">
        <f t="shared" si="108"/>
        <v>0</v>
      </c>
      <c r="R160" s="196">
        <f t="shared" si="109"/>
        <v>0</v>
      </c>
      <c r="S160" s="140"/>
      <c r="T160" s="137">
        <f t="shared" si="103"/>
        <v>0</v>
      </c>
      <c r="U160" s="141"/>
      <c r="V160" s="137">
        <f t="shared" si="104"/>
        <v>0</v>
      </c>
      <c r="W160" s="142"/>
      <c r="X160" s="137">
        <f t="shared" si="105"/>
        <v>0</v>
      </c>
      <c r="Y160" s="143"/>
      <c r="Z160" s="137">
        <f t="shared" si="106"/>
        <v>0</v>
      </c>
      <c r="AA160" s="144"/>
      <c r="AB160" s="145"/>
    </row>
    <row r="161" spans="1:28" ht="69.95" hidden="1" customHeight="1">
      <c r="A161" s="223">
        <f t="shared" si="111"/>
        <v>154</v>
      </c>
      <c r="B161" s="224" t="s">
        <v>172</v>
      </c>
      <c r="C161" s="186">
        <f t="shared" si="107"/>
        <v>0</v>
      </c>
      <c r="D161" s="187">
        <f t="shared" si="110"/>
        <v>0</v>
      </c>
      <c r="E161" s="226"/>
      <c r="F161" s="192">
        <f t="shared" si="102"/>
        <v>0</v>
      </c>
      <c r="G161" s="228"/>
      <c r="H161" s="192">
        <f t="shared" si="97"/>
        <v>0</v>
      </c>
      <c r="I161" s="226"/>
      <c r="J161" s="192">
        <f t="shared" si="98"/>
        <v>0</v>
      </c>
      <c r="K161" s="228"/>
      <c r="L161" s="192">
        <f t="shared" si="99"/>
        <v>0</v>
      </c>
      <c r="M161" s="226"/>
      <c r="N161" s="192">
        <f t="shared" si="100"/>
        <v>0</v>
      </c>
      <c r="O161" s="228"/>
      <c r="P161" s="192">
        <f t="shared" si="101"/>
        <v>0</v>
      </c>
      <c r="Q161" s="229">
        <f t="shared" si="108"/>
        <v>0</v>
      </c>
      <c r="R161" s="196">
        <f t="shared" si="109"/>
        <v>0</v>
      </c>
      <c r="S161" s="140"/>
      <c r="T161" s="137">
        <f t="shared" si="103"/>
        <v>0</v>
      </c>
      <c r="U161" s="141"/>
      <c r="V161" s="137">
        <f t="shared" si="104"/>
        <v>0</v>
      </c>
      <c r="W161" s="142"/>
      <c r="X161" s="137">
        <f t="shared" si="105"/>
        <v>0</v>
      </c>
      <c r="Y161" s="143"/>
      <c r="Z161" s="137">
        <f t="shared" si="106"/>
        <v>0</v>
      </c>
      <c r="AA161" s="144"/>
      <c r="AB161" s="145"/>
    </row>
    <row r="162" spans="1:28" ht="69.95" hidden="1" customHeight="1">
      <c r="A162" s="223">
        <f t="shared" si="111"/>
        <v>155</v>
      </c>
      <c r="B162" s="224" t="s">
        <v>173</v>
      </c>
      <c r="C162" s="186">
        <f t="shared" si="107"/>
        <v>0</v>
      </c>
      <c r="D162" s="187">
        <f t="shared" si="110"/>
        <v>0</v>
      </c>
      <c r="E162" s="226"/>
      <c r="F162" s="192">
        <f t="shared" si="102"/>
        <v>0</v>
      </c>
      <c r="G162" s="228"/>
      <c r="H162" s="192">
        <f t="shared" si="97"/>
        <v>0</v>
      </c>
      <c r="I162" s="226"/>
      <c r="J162" s="192">
        <f t="shared" si="98"/>
        <v>0</v>
      </c>
      <c r="K162" s="228"/>
      <c r="L162" s="192">
        <f t="shared" si="99"/>
        <v>0</v>
      </c>
      <c r="M162" s="226"/>
      <c r="N162" s="192">
        <f t="shared" si="100"/>
        <v>0</v>
      </c>
      <c r="O162" s="228"/>
      <c r="P162" s="192">
        <f t="shared" si="101"/>
        <v>0</v>
      </c>
      <c r="Q162" s="229">
        <f t="shared" si="108"/>
        <v>0</v>
      </c>
      <c r="R162" s="196">
        <f t="shared" si="109"/>
        <v>0</v>
      </c>
      <c r="S162" s="140"/>
      <c r="T162" s="137">
        <f t="shared" si="103"/>
        <v>0</v>
      </c>
      <c r="U162" s="141"/>
      <c r="V162" s="137">
        <f t="shared" si="104"/>
        <v>0</v>
      </c>
      <c r="W162" s="142"/>
      <c r="X162" s="137">
        <f t="shared" si="105"/>
        <v>0</v>
      </c>
      <c r="Y162" s="143"/>
      <c r="Z162" s="137">
        <f t="shared" si="106"/>
        <v>0</v>
      </c>
      <c r="AA162" s="144"/>
      <c r="AB162" s="145"/>
    </row>
    <row r="163" spans="1:28" ht="69.95" hidden="1" customHeight="1">
      <c r="A163" s="223">
        <f t="shared" si="111"/>
        <v>156</v>
      </c>
      <c r="B163" s="224" t="s">
        <v>174</v>
      </c>
      <c r="C163" s="186">
        <f t="shared" si="107"/>
        <v>0</v>
      </c>
      <c r="D163" s="187">
        <f t="shared" si="110"/>
        <v>0</v>
      </c>
      <c r="E163" s="225"/>
      <c r="F163" s="192">
        <f t="shared" si="102"/>
        <v>0</v>
      </c>
      <c r="G163" s="228"/>
      <c r="H163" s="192">
        <f t="shared" si="97"/>
        <v>0</v>
      </c>
      <c r="I163" s="226"/>
      <c r="J163" s="192">
        <f t="shared" si="98"/>
        <v>0</v>
      </c>
      <c r="K163" s="228"/>
      <c r="L163" s="192">
        <f t="shared" si="99"/>
        <v>0</v>
      </c>
      <c r="M163" s="226"/>
      <c r="N163" s="192">
        <f t="shared" si="100"/>
        <v>0</v>
      </c>
      <c r="O163" s="228"/>
      <c r="P163" s="192">
        <f t="shared" si="101"/>
        <v>0</v>
      </c>
      <c r="Q163" s="229">
        <f t="shared" si="108"/>
        <v>0</v>
      </c>
      <c r="R163" s="196">
        <f t="shared" si="109"/>
        <v>0</v>
      </c>
      <c r="S163" s="140"/>
      <c r="T163" s="137">
        <f t="shared" si="103"/>
        <v>0</v>
      </c>
      <c r="U163" s="141"/>
      <c r="V163" s="137">
        <f t="shared" si="104"/>
        <v>0</v>
      </c>
      <c r="W163" s="142"/>
      <c r="X163" s="137">
        <f t="shared" si="105"/>
        <v>0</v>
      </c>
      <c r="Y163" s="143"/>
      <c r="Z163" s="137">
        <f t="shared" si="106"/>
        <v>0</v>
      </c>
      <c r="AA163" s="144"/>
      <c r="AB163" s="145"/>
    </row>
    <row r="164" spans="1:28" ht="69.95" hidden="1" customHeight="1">
      <c r="A164" s="223">
        <f t="shared" si="111"/>
        <v>157</v>
      </c>
      <c r="B164" s="224" t="s">
        <v>175</v>
      </c>
      <c r="C164" s="186">
        <f t="shared" si="107"/>
        <v>0</v>
      </c>
      <c r="D164" s="187">
        <f t="shared" si="110"/>
        <v>0</v>
      </c>
      <c r="E164" s="225"/>
      <c r="F164" s="192">
        <f t="shared" si="102"/>
        <v>0</v>
      </c>
      <c r="G164" s="228"/>
      <c r="H164" s="192">
        <f t="shared" si="97"/>
        <v>0</v>
      </c>
      <c r="I164" s="226"/>
      <c r="J164" s="192">
        <f t="shared" si="98"/>
        <v>0</v>
      </c>
      <c r="K164" s="228"/>
      <c r="L164" s="192">
        <f t="shared" si="99"/>
        <v>0</v>
      </c>
      <c r="M164" s="226"/>
      <c r="N164" s="192">
        <f t="shared" si="100"/>
        <v>0</v>
      </c>
      <c r="O164" s="228"/>
      <c r="P164" s="192">
        <f t="shared" si="101"/>
        <v>0</v>
      </c>
      <c r="Q164" s="229">
        <f t="shared" si="108"/>
        <v>0</v>
      </c>
      <c r="R164" s="196">
        <f t="shared" si="109"/>
        <v>0</v>
      </c>
      <c r="S164" s="140"/>
      <c r="T164" s="137">
        <f t="shared" si="103"/>
        <v>0</v>
      </c>
      <c r="U164" s="141"/>
      <c r="V164" s="137">
        <f t="shared" si="104"/>
        <v>0</v>
      </c>
      <c r="W164" s="142"/>
      <c r="X164" s="137">
        <f t="shared" si="105"/>
        <v>0</v>
      </c>
      <c r="Y164" s="143"/>
      <c r="Z164" s="137">
        <f t="shared" si="106"/>
        <v>0</v>
      </c>
      <c r="AA164" s="144"/>
      <c r="AB164" s="145"/>
    </row>
    <row r="165" spans="1:28" ht="69.95" hidden="1" customHeight="1">
      <c r="A165" s="223">
        <f t="shared" si="111"/>
        <v>158</v>
      </c>
      <c r="B165" s="224" t="s">
        <v>176</v>
      </c>
      <c r="C165" s="186">
        <f t="shared" si="107"/>
        <v>0</v>
      </c>
      <c r="D165" s="187">
        <f t="shared" si="110"/>
        <v>0</v>
      </c>
      <c r="E165" s="225"/>
      <c r="F165" s="192">
        <f t="shared" si="102"/>
        <v>0</v>
      </c>
      <c r="G165" s="228"/>
      <c r="H165" s="192">
        <f t="shared" si="97"/>
        <v>0</v>
      </c>
      <c r="I165" s="226"/>
      <c r="J165" s="192">
        <f t="shared" si="98"/>
        <v>0</v>
      </c>
      <c r="K165" s="228"/>
      <c r="L165" s="192">
        <f t="shared" si="99"/>
        <v>0</v>
      </c>
      <c r="M165" s="226"/>
      <c r="N165" s="192">
        <f t="shared" si="100"/>
        <v>0</v>
      </c>
      <c r="O165" s="228"/>
      <c r="P165" s="192">
        <f t="shared" si="101"/>
        <v>0</v>
      </c>
      <c r="Q165" s="229">
        <f t="shared" si="108"/>
        <v>0</v>
      </c>
      <c r="R165" s="196">
        <f t="shared" si="109"/>
        <v>0</v>
      </c>
      <c r="S165" s="140"/>
      <c r="T165" s="137">
        <f t="shared" si="103"/>
        <v>0</v>
      </c>
      <c r="U165" s="141"/>
      <c r="V165" s="137">
        <f t="shared" si="104"/>
        <v>0</v>
      </c>
      <c r="W165" s="142"/>
      <c r="X165" s="137">
        <f t="shared" si="105"/>
        <v>0</v>
      </c>
      <c r="Y165" s="143"/>
      <c r="Z165" s="137">
        <f t="shared" si="106"/>
        <v>0</v>
      </c>
      <c r="AA165" s="144"/>
      <c r="AB165" s="145"/>
    </row>
    <row r="166" spans="1:28" ht="69.95" hidden="1" customHeight="1">
      <c r="A166" s="223">
        <f t="shared" si="111"/>
        <v>159</v>
      </c>
      <c r="B166" s="224" t="s">
        <v>177</v>
      </c>
      <c r="C166" s="186">
        <f t="shared" si="107"/>
        <v>0</v>
      </c>
      <c r="D166" s="187">
        <f t="shared" si="110"/>
        <v>0</v>
      </c>
      <c r="E166" s="225"/>
      <c r="F166" s="192">
        <f t="shared" si="102"/>
        <v>0</v>
      </c>
      <c r="G166" s="228"/>
      <c r="H166" s="192">
        <f t="shared" si="97"/>
        <v>0</v>
      </c>
      <c r="I166" s="226"/>
      <c r="J166" s="192">
        <f t="shared" si="98"/>
        <v>0</v>
      </c>
      <c r="K166" s="228"/>
      <c r="L166" s="192">
        <f t="shared" si="99"/>
        <v>0</v>
      </c>
      <c r="M166" s="226"/>
      <c r="N166" s="192">
        <f t="shared" si="100"/>
        <v>0</v>
      </c>
      <c r="O166" s="228"/>
      <c r="P166" s="192">
        <f t="shared" si="101"/>
        <v>0</v>
      </c>
      <c r="Q166" s="229">
        <f t="shared" si="108"/>
        <v>0</v>
      </c>
      <c r="R166" s="196">
        <f t="shared" si="109"/>
        <v>0</v>
      </c>
      <c r="S166" s="140"/>
      <c r="T166" s="137">
        <f t="shared" si="103"/>
        <v>0</v>
      </c>
      <c r="U166" s="141"/>
      <c r="V166" s="137">
        <f t="shared" si="104"/>
        <v>0</v>
      </c>
      <c r="W166" s="142"/>
      <c r="X166" s="137">
        <f t="shared" si="105"/>
        <v>0</v>
      </c>
      <c r="Y166" s="143"/>
      <c r="Z166" s="137">
        <f t="shared" si="106"/>
        <v>0</v>
      </c>
      <c r="AA166" s="144"/>
      <c r="AB166" s="145"/>
    </row>
    <row r="167" spans="1:28" ht="69.95" hidden="1" customHeight="1">
      <c r="A167" s="223">
        <f t="shared" si="111"/>
        <v>160</v>
      </c>
      <c r="B167" s="224" t="s">
        <v>178</v>
      </c>
      <c r="C167" s="186">
        <f t="shared" si="107"/>
        <v>0</v>
      </c>
      <c r="D167" s="187">
        <f t="shared" si="110"/>
        <v>0</v>
      </c>
      <c r="E167" s="225"/>
      <c r="F167" s="192">
        <f t="shared" si="102"/>
        <v>0</v>
      </c>
      <c r="G167" s="228"/>
      <c r="H167" s="192">
        <f t="shared" si="97"/>
        <v>0</v>
      </c>
      <c r="I167" s="226"/>
      <c r="J167" s="192">
        <f t="shared" si="98"/>
        <v>0</v>
      </c>
      <c r="K167" s="228"/>
      <c r="L167" s="192">
        <f t="shared" si="99"/>
        <v>0</v>
      </c>
      <c r="M167" s="226"/>
      <c r="N167" s="192">
        <f t="shared" si="100"/>
        <v>0</v>
      </c>
      <c r="O167" s="228"/>
      <c r="P167" s="192">
        <f t="shared" si="101"/>
        <v>0</v>
      </c>
      <c r="Q167" s="229">
        <f t="shared" si="108"/>
        <v>0</v>
      </c>
      <c r="R167" s="196">
        <f t="shared" si="109"/>
        <v>0</v>
      </c>
      <c r="S167" s="140"/>
      <c r="T167" s="137">
        <f t="shared" si="103"/>
        <v>0</v>
      </c>
      <c r="U167" s="141"/>
      <c r="V167" s="137">
        <f t="shared" si="104"/>
        <v>0</v>
      </c>
      <c r="W167" s="142"/>
      <c r="X167" s="137">
        <f t="shared" si="105"/>
        <v>0</v>
      </c>
      <c r="Y167" s="143"/>
      <c r="Z167" s="137">
        <f t="shared" si="106"/>
        <v>0</v>
      </c>
      <c r="AA167" s="144"/>
      <c r="AB167" s="145"/>
    </row>
    <row r="168" spans="1:28" ht="69.95" hidden="1" customHeight="1">
      <c r="A168" s="223">
        <f t="shared" si="111"/>
        <v>161</v>
      </c>
      <c r="B168" s="224" t="s">
        <v>179</v>
      </c>
      <c r="C168" s="186">
        <f t="shared" si="107"/>
        <v>0</v>
      </c>
      <c r="D168" s="187">
        <f t="shared" si="110"/>
        <v>0</v>
      </c>
      <c r="E168" s="225"/>
      <c r="F168" s="192">
        <f t="shared" si="102"/>
        <v>0</v>
      </c>
      <c r="G168" s="228"/>
      <c r="H168" s="192">
        <f t="shared" si="97"/>
        <v>0</v>
      </c>
      <c r="I168" s="226"/>
      <c r="J168" s="192">
        <f t="shared" si="98"/>
        <v>0</v>
      </c>
      <c r="K168" s="228"/>
      <c r="L168" s="192">
        <f t="shared" si="99"/>
        <v>0</v>
      </c>
      <c r="M168" s="226"/>
      <c r="N168" s="192">
        <f t="shared" si="100"/>
        <v>0</v>
      </c>
      <c r="O168" s="228"/>
      <c r="P168" s="192">
        <f t="shared" si="101"/>
        <v>0</v>
      </c>
      <c r="Q168" s="229">
        <f t="shared" si="108"/>
        <v>0</v>
      </c>
      <c r="R168" s="196">
        <f t="shared" si="109"/>
        <v>0</v>
      </c>
      <c r="S168" s="140"/>
      <c r="T168" s="137">
        <f t="shared" si="103"/>
        <v>0</v>
      </c>
      <c r="U168" s="141"/>
      <c r="V168" s="137">
        <f t="shared" si="104"/>
        <v>0</v>
      </c>
      <c r="W168" s="142"/>
      <c r="X168" s="137">
        <f t="shared" si="105"/>
        <v>0</v>
      </c>
      <c r="Y168" s="143"/>
      <c r="Z168" s="137">
        <f t="shared" si="106"/>
        <v>0</v>
      </c>
      <c r="AA168" s="144"/>
      <c r="AB168" s="145"/>
    </row>
    <row r="169" spans="1:28" ht="69.95" hidden="1" customHeight="1">
      <c r="A169" s="223">
        <f t="shared" si="111"/>
        <v>162</v>
      </c>
      <c r="B169" s="224" t="s">
        <v>180</v>
      </c>
      <c r="C169" s="186">
        <f t="shared" si="107"/>
        <v>0</v>
      </c>
      <c r="D169" s="187">
        <f t="shared" si="110"/>
        <v>0</v>
      </c>
      <c r="E169" s="225"/>
      <c r="F169" s="192">
        <f t="shared" si="102"/>
        <v>0</v>
      </c>
      <c r="G169" s="228"/>
      <c r="H169" s="192">
        <f t="shared" si="97"/>
        <v>0</v>
      </c>
      <c r="I169" s="226"/>
      <c r="J169" s="192">
        <f t="shared" si="98"/>
        <v>0</v>
      </c>
      <c r="K169" s="228"/>
      <c r="L169" s="192">
        <f t="shared" si="99"/>
        <v>0</v>
      </c>
      <c r="M169" s="226"/>
      <c r="N169" s="192">
        <f t="shared" si="100"/>
        <v>0</v>
      </c>
      <c r="O169" s="228"/>
      <c r="P169" s="192">
        <f t="shared" si="101"/>
        <v>0</v>
      </c>
      <c r="Q169" s="229">
        <f t="shared" si="108"/>
        <v>0</v>
      </c>
      <c r="R169" s="196">
        <f t="shared" si="109"/>
        <v>0</v>
      </c>
      <c r="S169" s="140"/>
      <c r="T169" s="137">
        <f t="shared" si="103"/>
        <v>0</v>
      </c>
      <c r="U169" s="141"/>
      <c r="V169" s="137">
        <f t="shared" si="104"/>
        <v>0</v>
      </c>
      <c r="W169" s="142"/>
      <c r="X169" s="137">
        <f t="shared" si="105"/>
        <v>0</v>
      </c>
      <c r="Y169" s="143"/>
      <c r="Z169" s="137">
        <f t="shared" si="106"/>
        <v>0</v>
      </c>
      <c r="AA169" s="144"/>
      <c r="AB169" s="145"/>
    </row>
    <row r="170" spans="1:28" ht="69.95" hidden="1" customHeight="1">
      <c r="A170" s="223">
        <f t="shared" si="111"/>
        <v>163</v>
      </c>
      <c r="B170" s="224" t="s">
        <v>181</v>
      </c>
      <c r="C170" s="186">
        <f t="shared" si="107"/>
        <v>0</v>
      </c>
      <c r="D170" s="187">
        <f t="shared" si="110"/>
        <v>0</v>
      </c>
      <c r="E170" s="226"/>
      <c r="F170" s="192">
        <f t="shared" si="102"/>
        <v>0</v>
      </c>
      <c r="G170" s="228"/>
      <c r="H170" s="192">
        <f t="shared" si="97"/>
        <v>0</v>
      </c>
      <c r="I170" s="226"/>
      <c r="J170" s="192">
        <f t="shared" si="98"/>
        <v>0</v>
      </c>
      <c r="K170" s="228"/>
      <c r="L170" s="192">
        <f t="shared" si="99"/>
        <v>0</v>
      </c>
      <c r="M170" s="226"/>
      <c r="N170" s="192">
        <f t="shared" si="100"/>
        <v>0</v>
      </c>
      <c r="O170" s="228"/>
      <c r="P170" s="192">
        <f t="shared" si="101"/>
        <v>0</v>
      </c>
      <c r="Q170" s="229">
        <f t="shared" si="108"/>
        <v>0</v>
      </c>
      <c r="R170" s="196">
        <f t="shared" si="109"/>
        <v>0</v>
      </c>
      <c r="S170" s="140"/>
      <c r="T170" s="137">
        <f t="shared" si="103"/>
        <v>0</v>
      </c>
      <c r="U170" s="141"/>
      <c r="V170" s="137">
        <f t="shared" si="104"/>
        <v>0</v>
      </c>
      <c r="W170" s="142"/>
      <c r="X170" s="137">
        <f t="shared" si="105"/>
        <v>0</v>
      </c>
      <c r="Y170" s="143"/>
      <c r="Z170" s="137">
        <f t="shared" si="106"/>
        <v>0</v>
      </c>
      <c r="AA170" s="144"/>
      <c r="AB170" s="145"/>
    </row>
    <row r="171" spans="1:28" ht="69.95" hidden="1" customHeight="1">
      <c r="A171" s="223">
        <f t="shared" si="111"/>
        <v>164</v>
      </c>
      <c r="B171" s="224" t="s">
        <v>182</v>
      </c>
      <c r="C171" s="186">
        <f t="shared" si="107"/>
        <v>0</v>
      </c>
      <c r="D171" s="187">
        <f t="shared" si="110"/>
        <v>0</v>
      </c>
      <c r="E171" s="225"/>
      <c r="F171" s="192">
        <f t="shared" si="102"/>
        <v>0</v>
      </c>
      <c r="G171" s="228"/>
      <c r="H171" s="192">
        <f t="shared" si="97"/>
        <v>0</v>
      </c>
      <c r="I171" s="226"/>
      <c r="J171" s="192">
        <f t="shared" si="98"/>
        <v>0</v>
      </c>
      <c r="K171" s="228"/>
      <c r="L171" s="192">
        <f t="shared" si="99"/>
        <v>0</v>
      </c>
      <c r="M171" s="226"/>
      <c r="N171" s="192">
        <f t="shared" si="100"/>
        <v>0</v>
      </c>
      <c r="O171" s="228"/>
      <c r="P171" s="192">
        <f t="shared" si="101"/>
        <v>0</v>
      </c>
      <c r="Q171" s="229">
        <f t="shared" si="108"/>
        <v>0</v>
      </c>
      <c r="R171" s="196">
        <f t="shared" si="109"/>
        <v>0</v>
      </c>
      <c r="S171" s="140"/>
      <c r="T171" s="137">
        <f t="shared" si="103"/>
        <v>0</v>
      </c>
      <c r="U171" s="141"/>
      <c r="V171" s="137">
        <f t="shared" si="104"/>
        <v>0</v>
      </c>
      <c r="W171" s="142"/>
      <c r="X171" s="137">
        <f t="shared" si="105"/>
        <v>0</v>
      </c>
      <c r="Y171" s="143"/>
      <c r="Z171" s="137">
        <f t="shared" si="106"/>
        <v>0</v>
      </c>
      <c r="AA171" s="144"/>
      <c r="AB171" s="145"/>
    </row>
    <row r="172" spans="1:28" ht="69.95" hidden="1" customHeight="1">
      <c r="A172" s="223">
        <f t="shared" si="111"/>
        <v>165</v>
      </c>
      <c r="B172" s="224" t="s">
        <v>183</v>
      </c>
      <c r="C172" s="186">
        <f t="shared" si="107"/>
        <v>0</v>
      </c>
      <c r="D172" s="187">
        <f t="shared" si="110"/>
        <v>0</v>
      </c>
      <c r="E172" s="226"/>
      <c r="F172" s="192">
        <f t="shared" si="102"/>
        <v>0</v>
      </c>
      <c r="G172" s="228"/>
      <c r="H172" s="192">
        <f t="shared" si="97"/>
        <v>0</v>
      </c>
      <c r="I172" s="226"/>
      <c r="J172" s="192">
        <f t="shared" si="98"/>
        <v>0</v>
      </c>
      <c r="K172" s="228"/>
      <c r="L172" s="192">
        <f t="shared" si="99"/>
        <v>0</v>
      </c>
      <c r="M172" s="226"/>
      <c r="N172" s="192">
        <f t="shared" si="100"/>
        <v>0</v>
      </c>
      <c r="O172" s="228"/>
      <c r="P172" s="192">
        <f t="shared" si="101"/>
        <v>0</v>
      </c>
      <c r="Q172" s="229">
        <f t="shared" si="108"/>
        <v>0</v>
      </c>
      <c r="R172" s="196">
        <f t="shared" si="109"/>
        <v>0</v>
      </c>
      <c r="S172" s="140"/>
      <c r="T172" s="137">
        <f t="shared" si="103"/>
        <v>0</v>
      </c>
      <c r="U172" s="141"/>
      <c r="V172" s="137">
        <f t="shared" si="104"/>
        <v>0</v>
      </c>
      <c r="W172" s="142"/>
      <c r="X172" s="137">
        <f t="shared" si="105"/>
        <v>0</v>
      </c>
      <c r="Y172" s="143"/>
      <c r="Z172" s="137">
        <f t="shared" si="106"/>
        <v>0</v>
      </c>
      <c r="AA172" s="144"/>
      <c r="AB172" s="145"/>
    </row>
    <row r="173" spans="1:28" ht="69.95" hidden="1" customHeight="1">
      <c r="A173" s="223">
        <f t="shared" si="111"/>
        <v>166</v>
      </c>
      <c r="B173" s="224" t="s">
        <v>184</v>
      </c>
      <c r="C173" s="186">
        <f t="shared" si="107"/>
        <v>0</v>
      </c>
      <c r="D173" s="187">
        <f t="shared" si="110"/>
        <v>0</v>
      </c>
      <c r="E173" s="225"/>
      <c r="F173" s="192">
        <f t="shared" si="102"/>
        <v>0</v>
      </c>
      <c r="G173" s="228"/>
      <c r="H173" s="192">
        <f t="shared" si="97"/>
        <v>0</v>
      </c>
      <c r="I173" s="226"/>
      <c r="J173" s="192">
        <f t="shared" si="98"/>
        <v>0</v>
      </c>
      <c r="K173" s="228"/>
      <c r="L173" s="192">
        <f t="shared" si="99"/>
        <v>0</v>
      </c>
      <c r="M173" s="226"/>
      <c r="N173" s="192">
        <f t="shared" si="100"/>
        <v>0</v>
      </c>
      <c r="O173" s="228"/>
      <c r="P173" s="192">
        <f t="shared" si="101"/>
        <v>0</v>
      </c>
      <c r="Q173" s="229">
        <f t="shared" si="108"/>
        <v>0</v>
      </c>
      <c r="R173" s="196">
        <f t="shared" si="109"/>
        <v>0</v>
      </c>
      <c r="S173" s="140"/>
      <c r="T173" s="137">
        <f t="shared" si="103"/>
        <v>0</v>
      </c>
      <c r="U173" s="141"/>
      <c r="V173" s="137">
        <f t="shared" si="104"/>
        <v>0</v>
      </c>
      <c r="W173" s="142"/>
      <c r="X173" s="137">
        <f t="shared" si="105"/>
        <v>0</v>
      </c>
      <c r="Y173" s="143"/>
      <c r="Z173" s="137">
        <f t="shared" si="106"/>
        <v>0</v>
      </c>
      <c r="AA173" s="144"/>
      <c r="AB173" s="145"/>
    </row>
    <row r="174" spans="1:28" ht="69.95" hidden="1" customHeight="1">
      <c r="A174" s="223">
        <f t="shared" si="111"/>
        <v>167</v>
      </c>
      <c r="B174" s="224" t="s">
        <v>185</v>
      </c>
      <c r="C174" s="186">
        <f t="shared" si="107"/>
        <v>0</v>
      </c>
      <c r="D174" s="187">
        <f t="shared" si="110"/>
        <v>0</v>
      </c>
      <c r="E174" s="225"/>
      <c r="F174" s="192">
        <f t="shared" si="102"/>
        <v>0</v>
      </c>
      <c r="G174" s="228"/>
      <c r="H174" s="192">
        <f t="shared" si="97"/>
        <v>0</v>
      </c>
      <c r="I174" s="226"/>
      <c r="J174" s="192">
        <f t="shared" si="98"/>
        <v>0</v>
      </c>
      <c r="K174" s="228"/>
      <c r="L174" s="192">
        <f t="shared" si="99"/>
        <v>0</v>
      </c>
      <c r="M174" s="226"/>
      <c r="N174" s="192">
        <f t="shared" si="100"/>
        <v>0</v>
      </c>
      <c r="O174" s="228"/>
      <c r="P174" s="192">
        <f t="shared" si="101"/>
        <v>0</v>
      </c>
      <c r="Q174" s="229">
        <f t="shared" si="108"/>
        <v>0</v>
      </c>
      <c r="R174" s="196">
        <f t="shared" si="109"/>
        <v>0</v>
      </c>
      <c r="S174" s="140"/>
      <c r="T174" s="137">
        <f t="shared" si="103"/>
        <v>0</v>
      </c>
      <c r="U174" s="141"/>
      <c r="V174" s="137">
        <f t="shared" si="104"/>
        <v>0</v>
      </c>
      <c r="W174" s="142"/>
      <c r="X174" s="137">
        <f t="shared" si="105"/>
        <v>0</v>
      </c>
      <c r="Y174" s="143"/>
      <c r="Z174" s="137">
        <f t="shared" si="106"/>
        <v>0</v>
      </c>
      <c r="AA174" s="144"/>
      <c r="AB174" s="145"/>
    </row>
    <row r="175" spans="1:28" ht="69.95" hidden="1" customHeight="1">
      <c r="A175" s="223">
        <f t="shared" si="111"/>
        <v>168</v>
      </c>
      <c r="B175" s="224" t="s">
        <v>186</v>
      </c>
      <c r="C175" s="186">
        <f t="shared" si="107"/>
        <v>0</v>
      </c>
      <c r="D175" s="187">
        <f t="shared" si="110"/>
        <v>0</v>
      </c>
      <c r="E175" s="225"/>
      <c r="F175" s="192">
        <f t="shared" si="102"/>
        <v>0</v>
      </c>
      <c r="G175" s="228"/>
      <c r="H175" s="192">
        <f t="shared" si="97"/>
        <v>0</v>
      </c>
      <c r="I175" s="226"/>
      <c r="J175" s="192">
        <f t="shared" si="98"/>
        <v>0</v>
      </c>
      <c r="K175" s="228"/>
      <c r="L175" s="192">
        <f t="shared" si="99"/>
        <v>0</v>
      </c>
      <c r="M175" s="226"/>
      <c r="N175" s="192">
        <f t="shared" si="100"/>
        <v>0</v>
      </c>
      <c r="O175" s="228"/>
      <c r="P175" s="192">
        <f t="shared" si="101"/>
        <v>0</v>
      </c>
      <c r="Q175" s="229">
        <f t="shared" si="108"/>
        <v>0</v>
      </c>
      <c r="R175" s="196">
        <f t="shared" si="109"/>
        <v>0</v>
      </c>
      <c r="S175" s="140"/>
      <c r="T175" s="137">
        <f t="shared" si="103"/>
        <v>0</v>
      </c>
      <c r="U175" s="141"/>
      <c r="V175" s="137">
        <f t="shared" si="104"/>
        <v>0</v>
      </c>
      <c r="W175" s="142"/>
      <c r="X175" s="137">
        <f t="shared" si="105"/>
        <v>0</v>
      </c>
      <c r="Y175" s="143"/>
      <c r="Z175" s="137">
        <f t="shared" si="106"/>
        <v>0</v>
      </c>
      <c r="AA175" s="144"/>
      <c r="AB175" s="145"/>
    </row>
    <row r="176" spans="1:28" ht="69.95" hidden="1" customHeight="1">
      <c r="A176" s="223">
        <f t="shared" si="111"/>
        <v>169</v>
      </c>
      <c r="B176" s="224" t="s">
        <v>187</v>
      </c>
      <c r="C176" s="186">
        <f t="shared" si="107"/>
        <v>0</v>
      </c>
      <c r="D176" s="187">
        <f t="shared" si="110"/>
        <v>0</v>
      </c>
      <c r="E176" s="225"/>
      <c r="F176" s="192">
        <f t="shared" si="102"/>
        <v>0</v>
      </c>
      <c r="G176" s="228"/>
      <c r="H176" s="192">
        <f t="shared" si="97"/>
        <v>0</v>
      </c>
      <c r="I176" s="226"/>
      <c r="J176" s="192">
        <f t="shared" si="98"/>
        <v>0</v>
      </c>
      <c r="K176" s="228"/>
      <c r="L176" s="192">
        <f t="shared" si="99"/>
        <v>0</v>
      </c>
      <c r="M176" s="226"/>
      <c r="N176" s="192">
        <f t="shared" si="100"/>
        <v>0</v>
      </c>
      <c r="O176" s="228"/>
      <c r="P176" s="192">
        <f t="shared" si="101"/>
        <v>0</v>
      </c>
      <c r="Q176" s="229">
        <f t="shared" si="108"/>
        <v>0</v>
      </c>
      <c r="R176" s="196">
        <f t="shared" si="109"/>
        <v>0</v>
      </c>
      <c r="S176" s="140"/>
      <c r="T176" s="137">
        <f t="shared" si="103"/>
        <v>0</v>
      </c>
      <c r="U176" s="141"/>
      <c r="V176" s="137">
        <f t="shared" si="104"/>
        <v>0</v>
      </c>
      <c r="W176" s="142"/>
      <c r="X176" s="137">
        <f t="shared" si="105"/>
        <v>0</v>
      </c>
      <c r="Y176" s="143"/>
      <c r="Z176" s="137">
        <f t="shared" si="106"/>
        <v>0</v>
      </c>
      <c r="AA176" s="144"/>
      <c r="AB176" s="145"/>
    </row>
    <row r="177" spans="1:28" ht="69.95" hidden="1" customHeight="1">
      <c r="A177" s="223">
        <f t="shared" si="111"/>
        <v>170</v>
      </c>
      <c r="B177" s="224" t="s">
        <v>188</v>
      </c>
      <c r="C177" s="186">
        <f t="shared" si="107"/>
        <v>0</v>
      </c>
      <c r="D177" s="187">
        <f t="shared" si="110"/>
        <v>0</v>
      </c>
      <c r="E177" s="226"/>
      <c r="F177" s="192">
        <f t="shared" si="102"/>
        <v>0</v>
      </c>
      <c r="G177" s="228"/>
      <c r="H177" s="192">
        <f t="shared" si="97"/>
        <v>0</v>
      </c>
      <c r="I177" s="226"/>
      <c r="J177" s="192">
        <f t="shared" si="98"/>
        <v>0</v>
      </c>
      <c r="K177" s="228"/>
      <c r="L177" s="192">
        <f t="shared" si="99"/>
        <v>0</v>
      </c>
      <c r="M177" s="226"/>
      <c r="N177" s="192">
        <f t="shared" si="100"/>
        <v>0</v>
      </c>
      <c r="O177" s="228"/>
      <c r="P177" s="192">
        <f t="shared" si="101"/>
        <v>0</v>
      </c>
      <c r="Q177" s="229">
        <f t="shared" si="108"/>
        <v>0</v>
      </c>
      <c r="R177" s="196">
        <f t="shared" si="109"/>
        <v>0</v>
      </c>
      <c r="S177" s="140"/>
      <c r="T177" s="137">
        <f t="shared" si="103"/>
        <v>0</v>
      </c>
      <c r="U177" s="141"/>
      <c r="V177" s="137">
        <f t="shared" si="104"/>
        <v>0</v>
      </c>
      <c r="W177" s="142"/>
      <c r="X177" s="137">
        <f t="shared" si="105"/>
        <v>0</v>
      </c>
      <c r="Y177" s="143"/>
      <c r="Z177" s="137">
        <f t="shared" si="106"/>
        <v>0</v>
      </c>
      <c r="AA177" s="144"/>
      <c r="AB177" s="145"/>
    </row>
    <row r="178" spans="1:28" ht="69.95" hidden="1" customHeight="1">
      <c r="A178" s="223">
        <f t="shared" si="111"/>
        <v>171</v>
      </c>
      <c r="B178" s="224" t="s">
        <v>189</v>
      </c>
      <c r="C178" s="186">
        <f t="shared" si="107"/>
        <v>0</v>
      </c>
      <c r="D178" s="187">
        <f t="shared" si="110"/>
        <v>0</v>
      </c>
      <c r="E178" s="226"/>
      <c r="F178" s="192">
        <f t="shared" si="102"/>
        <v>0</v>
      </c>
      <c r="G178" s="228"/>
      <c r="H178" s="192">
        <f t="shared" si="97"/>
        <v>0</v>
      </c>
      <c r="I178" s="226"/>
      <c r="J178" s="192">
        <f t="shared" si="98"/>
        <v>0</v>
      </c>
      <c r="K178" s="228"/>
      <c r="L178" s="192">
        <f t="shared" si="99"/>
        <v>0</v>
      </c>
      <c r="M178" s="226"/>
      <c r="N178" s="192">
        <f t="shared" si="100"/>
        <v>0</v>
      </c>
      <c r="O178" s="228"/>
      <c r="P178" s="192">
        <f t="shared" si="101"/>
        <v>0</v>
      </c>
      <c r="Q178" s="229">
        <f t="shared" si="108"/>
        <v>0</v>
      </c>
      <c r="R178" s="196">
        <f t="shared" si="109"/>
        <v>0</v>
      </c>
      <c r="S178" s="140"/>
      <c r="T178" s="137">
        <f t="shared" si="103"/>
        <v>0</v>
      </c>
      <c r="U178" s="141"/>
      <c r="V178" s="137">
        <f t="shared" si="104"/>
        <v>0</v>
      </c>
      <c r="W178" s="142"/>
      <c r="X178" s="137">
        <f t="shared" si="105"/>
        <v>0</v>
      </c>
      <c r="Y178" s="143"/>
      <c r="Z178" s="137">
        <f t="shared" si="106"/>
        <v>0</v>
      </c>
      <c r="AA178" s="144"/>
      <c r="AB178" s="145"/>
    </row>
    <row r="179" spans="1:28" ht="69.95" hidden="1" customHeight="1">
      <c r="A179" s="223">
        <f t="shared" si="111"/>
        <v>172</v>
      </c>
      <c r="B179" s="224" t="s">
        <v>190</v>
      </c>
      <c r="C179" s="186">
        <f t="shared" si="107"/>
        <v>0</v>
      </c>
      <c r="D179" s="187">
        <f t="shared" si="110"/>
        <v>0</v>
      </c>
      <c r="E179" s="226"/>
      <c r="F179" s="192">
        <f t="shared" si="102"/>
        <v>0</v>
      </c>
      <c r="G179" s="228"/>
      <c r="H179" s="192">
        <f t="shared" si="97"/>
        <v>0</v>
      </c>
      <c r="I179" s="226"/>
      <c r="J179" s="192">
        <f t="shared" si="98"/>
        <v>0</v>
      </c>
      <c r="K179" s="228"/>
      <c r="L179" s="192">
        <f t="shared" si="99"/>
        <v>0</v>
      </c>
      <c r="M179" s="226"/>
      <c r="N179" s="192">
        <f t="shared" si="100"/>
        <v>0</v>
      </c>
      <c r="O179" s="228"/>
      <c r="P179" s="192">
        <f t="shared" si="101"/>
        <v>0</v>
      </c>
      <c r="Q179" s="229">
        <f t="shared" si="108"/>
        <v>0</v>
      </c>
      <c r="R179" s="196">
        <f t="shared" si="109"/>
        <v>0</v>
      </c>
      <c r="S179" s="140"/>
      <c r="T179" s="137">
        <f t="shared" si="103"/>
        <v>0</v>
      </c>
      <c r="U179" s="141"/>
      <c r="V179" s="137">
        <f t="shared" si="104"/>
        <v>0</v>
      </c>
      <c r="W179" s="142"/>
      <c r="X179" s="137">
        <f t="shared" si="105"/>
        <v>0</v>
      </c>
      <c r="Y179" s="143"/>
      <c r="Z179" s="137">
        <f t="shared" si="106"/>
        <v>0</v>
      </c>
      <c r="AA179" s="144"/>
      <c r="AB179" s="145"/>
    </row>
    <row r="180" spans="1:28" ht="69.95" hidden="1" customHeight="1">
      <c r="A180" s="223">
        <f t="shared" si="111"/>
        <v>173</v>
      </c>
      <c r="B180" s="224" t="s">
        <v>191</v>
      </c>
      <c r="C180" s="186">
        <f t="shared" si="107"/>
        <v>0</v>
      </c>
      <c r="D180" s="187">
        <f t="shared" si="110"/>
        <v>0</v>
      </c>
      <c r="E180" s="226"/>
      <c r="F180" s="192">
        <f t="shared" si="102"/>
        <v>0</v>
      </c>
      <c r="G180" s="228"/>
      <c r="H180" s="192">
        <f t="shared" ref="H180:H221" si="124">IFERROR((G180/D180),0)</f>
        <v>0</v>
      </c>
      <c r="I180" s="226"/>
      <c r="J180" s="192">
        <f t="shared" ref="J180:J221" si="125">IFERROR((I180/C180),0)</f>
        <v>0</v>
      </c>
      <c r="K180" s="228"/>
      <c r="L180" s="192">
        <f t="shared" ref="L180:L221" si="126">IFERROR((K180/D180),0)</f>
        <v>0</v>
      </c>
      <c r="M180" s="226"/>
      <c r="N180" s="192">
        <f t="shared" ref="N180:N221" si="127">IFERROR((M180/C180),0)</f>
        <v>0</v>
      </c>
      <c r="O180" s="228"/>
      <c r="P180" s="192">
        <f t="shared" ref="P180:P221" si="128">IFERROR((O180/D180),0)</f>
        <v>0</v>
      </c>
      <c r="Q180" s="229">
        <f t="shared" si="108"/>
        <v>0</v>
      </c>
      <c r="R180" s="196">
        <f t="shared" si="109"/>
        <v>0</v>
      </c>
      <c r="S180" s="140"/>
      <c r="T180" s="137">
        <f t="shared" si="103"/>
        <v>0</v>
      </c>
      <c r="U180" s="141"/>
      <c r="V180" s="137">
        <f t="shared" si="104"/>
        <v>0</v>
      </c>
      <c r="W180" s="142"/>
      <c r="X180" s="137">
        <f t="shared" si="105"/>
        <v>0</v>
      </c>
      <c r="Y180" s="143"/>
      <c r="Z180" s="137">
        <f t="shared" si="106"/>
        <v>0</v>
      </c>
      <c r="AA180" s="144"/>
      <c r="AB180" s="145"/>
    </row>
    <row r="181" spans="1:28" ht="69.95" hidden="1" customHeight="1">
      <c r="A181" s="223">
        <f t="shared" si="111"/>
        <v>174</v>
      </c>
      <c r="B181" s="224" t="s">
        <v>192</v>
      </c>
      <c r="C181" s="186">
        <f t="shared" si="107"/>
        <v>0</v>
      </c>
      <c r="D181" s="187">
        <f t="shared" si="110"/>
        <v>0</v>
      </c>
      <c r="E181" s="225"/>
      <c r="F181" s="192">
        <f t="shared" ref="F181:F221" si="129">IFERROR((E181/C181),0)</f>
        <v>0</v>
      </c>
      <c r="G181" s="228"/>
      <c r="H181" s="192">
        <f t="shared" si="124"/>
        <v>0</v>
      </c>
      <c r="I181" s="226"/>
      <c r="J181" s="192">
        <f t="shared" si="125"/>
        <v>0</v>
      </c>
      <c r="K181" s="228"/>
      <c r="L181" s="192">
        <f t="shared" si="126"/>
        <v>0</v>
      </c>
      <c r="M181" s="226"/>
      <c r="N181" s="192">
        <f t="shared" si="127"/>
        <v>0</v>
      </c>
      <c r="O181" s="228"/>
      <c r="P181" s="192">
        <f t="shared" si="128"/>
        <v>0</v>
      </c>
      <c r="Q181" s="229">
        <f t="shared" si="108"/>
        <v>0</v>
      </c>
      <c r="R181" s="196">
        <f t="shared" si="109"/>
        <v>0</v>
      </c>
      <c r="S181" s="140"/>
      <c r="T181" s="137">
        <f t="shared" ref="T181:T221" si="130">IFERROR((S181/Q181),0)</f>
        <v>0</v>
      </c>
      <c r="U181" s="141"/>
      <c r="V181" s="137">
        <f t="shared" ref="V181:V221" si="131">IFERROR((U181/R181),0)</f>
        <v>0</v>
      </c>
      <c r="W181" s="142"/>
      <c r="X181" s="137">
        <f t="shared" ref="X181:X221" si="132">IFERROR((W181/Q181),0)</f>
        <v>0</v>
      </c>
      <c r="Y181" s="143"/>
      <c r="Z181" s="137">
        <f t="shared" ref="Z181:Z221" si="133">IFERROR((Y181/R181),0)</f>
        <v>0</v>
      </c>
      <c r="AA181" s="144"/>
      <c r="AB181" s="145"/>
    </row>
    <row r="182" spans="1:28" ht="69.95" hidden="1" customHeight="1">
      <c r="A182" s="223">
        <f t="shared" si="111"/>
        <v>175</v>
      </c>
      <c r="B182" s="224" t="s">
        <v>193</v>
      </c>
      <c r="C182" s="186">
        <f t="shared" si="107"/>
        <v>0</v>
      </c>
      <c r="D182" s="187">
        <f t="shared" si="110"/>
        <v>0</v>
      </c>
      <c r="E182" s="225"/>
      <c r="F182" s="192">
        <f t="shared" si="129"/>
        <v>0</v>
      </c>
      <c r="G182" s="228"/>
      <c r="H182" s="192">
        <f t="shared" si="124"/>
        <v>0</v>
      </c>
      <c r="I182" s="226"/>
      <c r="J182" s="192">
        <f t="shared" si="125"/>
        <v>0</v>
      </c>
      <c r="K182" s="228"/>
      <c r="L182" s="192">
        <f t="shared" si="126"/>
        <v>0</v>
      </c>
      <c r="M182" s="226"/>
      <c r="N182" s="192">
        <f t="shared" si="127"/>
        <v>0</v>
      </c>
      <c r="O182" s="228"/>
      <c r="P182" s="192">
        <f t="shared" si="128"/>
        <v>0</v>
      </c>
      <c r="Q182" s="229">
        <f t="shared" si="108"/>
        <v>0</v>
      </c>
      <c r="R182" s="196">
        <f t="shared" si="109"/>
        <v>0</v>
      </c>
      <c r="S182" s="140"/>
      <c r="T182" s="137">
        <f t="shared" si="130"/>
        <v>0</v>
      </c>
      <c r="U182" s="141"/>
      <c r="V182" s="137">
        <f t="shared" si="131"/>
        <v>0</v>
      </c>
      <c r="W182" s="142"/>
      <c r="X182" s="137">
        <f t="shared" si="132"/>
        <v>0</v>
      </c>
      <c r="Y182" s="143"/>
      <c r="Z182" s="137">
        <f t="shared" si="133"/>
        <v>0</v>
      </c>
      <c r="AA182" s="144"/>
      <c r="AB182" s="145"/>
    </row>
    <row r="183" spans="1:28" ht="69.95" hidden="1" customHeight="1">
      <c r="A183" s="223">
        <f t="shared" si="111"/>
        <v>176</v>
      </c>
      <c r="B183" s="224" t="s">
        <v>194</v>
      </c>
      <c r="C183" s="186">
        <f t="shared" si="107"/>
        <v>0</v>
      </c>
      <c r="D183" s="187">
        <f t="shared" si="110"/>
        <v>0</v>
      </c>
      <c r="E183" s="225"/>
      <c r="F183" s="192">
        <f t="shared" si="129"/>
        <v>0</v>
      </c>
      <c r="G183" s="228"/>
      <c r="H183" s="192">
        <f t="shared" si="124"/>
        <v>0</v>
      </c>
      <c r="I183" s="226"/>
      <c r="J183" s="192">
        <f t="shared" si="125"/>
        <v>0</v>
      </c>
      <c r="K183" s="228"/>
      <c r="L183" s="192">
        <f t="shared" si="126"/>
        <v>0</v>
      </c>
      <c r="M183" s="226"/>
      <c r="N183" s="192">
        <f t="shared" si="127"/>
        <v>0</v>
      </c>
      <c r="O183" s="228"/>
      <c r="P183" s="192">
        <f t="shared" si="128"/>
        <v>0</v>
      </c>
      <c r="Q183" s="229">
        <f t="shared" si="108"/>
        <v>0</v>
      </c>
      <c r="R183" s="196">
        <f t="shared" si="109"/>
        <v>0</v>
      </c>
      <c r="S183" s="140"/>
      <c r="T183" s="137">
        <f t="shared" si="130"/>
        <v>0</v>
      </c>
      <c r="U183" s="141"/>
      <c r="V183" s="137">
        <f t="shared" si="131"/>
        <v>0</v>
      </c>
      <c r="W183" s="142"/>
      <c r="X183" s="137">
        <f t="shared" si="132"/>
        <v>0</v>
      </c>
      <c r="Y183" s="143"/>
      <c r="Z183" s="137">
        <f t="shared" si="133"/>
        <v>0</v>
      </c>
      <c r="AA183" s="144"/>
      <c r="AB183" s="145"/>
    </row>
    <row r="184" spans="1:28" ht="69.95" hidden="1" customHeight="1">
      <c r="A184" s="223">
        <f t="shared" si="111"/>
        <v>177</v>
      </c>
      <c r="B184" s="224" t="s">
        <v>195</v>
      </c>
      <c r="C184" s="186">
        <f>+E184+I184+M184</f>
        <v>0</v>
      </c>
      <c r="D184" s="187">
        <f t="shared" si="110"/>
        <v>0</v>
      </c>
      <c r="E184" s="225"/>
      <c r="F184" s="192">
        <f t="shared" si="129"/>
        <v>0</v>
      </c>
      <c r="G184" s="228"/>
      <c r="H184" s="192">
        <f t="shared" si="124"/>
        <v>0</v>
      </c>
      <c r="I184" s="226"/>
      <c r="J184" s="192">
        <f t="shared" si="125"/>
        <v>0</v>
      </c>
      <c r="K184" s="228"/>
      <c r="L184" s="192">
        <f t="shared" si="126"/>
        <v>0</v>
      </c>
      <c r="M184" s="226"/>
      <c r="N184" s="192">
        <f t="shared" si="127"/>
        <v>0</v>
      </c>
      <c r="O184" s="228"/>
      <c r="P184" s="192">
        <f t="shared" si="128"/>
        <v>0</v>
      </c>
      <c r="Q184" s="229">
        <f t="shared" si="108"/>
        <v>0</v>
      </c>
      <c r="R184" s="196">
        <f t="shared" si="109"/>
        <v>0</v>
      </c>
      <c r="S184" s="140"/>
      <c r="T184" s="137">
        <f t="shared" si="130"/>
        <v>0</v>
      </c>
      <c r="U184" s="141"/>
      <c r="V184" s="137">
        <f t="shared" si="131"/>
        <v>0</v>
      </c>
      <c r="W184" s="142"/>
      <c r="X184" s="137">
        <f t="shared" si="132"/>
        <v>0</v>
      </c>
      <c r="Y184" s="143"/>
      <c r="Z184" s="137">
        <f t="shared" si="133"/>
        <v>0</v>
      </c>
      <c r="AA184" s="144"/>
      <c r="AB184" s="145"/>
    </row>
    <row r="185" spans="1:28" ht="69.95" hidden="1" customHeight="1">
      <c r="A185" s="223">
        <f t="shared" si="111"/>
        <v>178</v>
      </c>
      <c r="B185" s="224" t="s">
        <v>196</v>
      </c>
      <c r="C185" s="186">
        <f t="shared" ref="C185:C221" si="134">+E185+I185+M185</f>
        <v>0</v>
      </c>
      <c r="D185" s="187">
        <f t="shared" si="110"/>
        <v>0</v>
      </c>
      <c r="E185" s="226"/>
      <c r="F185" s="192">
        <f t="shared" si="129"/>
        <v>0</v>
      </c>
      <c r="G185" s="228"/>
      <c r="H185" s="192">
        <f t="shared" si="124"/>
        <v>0</v>
      </c>
      <c r="I185" s="226"/>
      <c r="J185" s="192">
        <f t="shared" si="125"/>
        <v>0</v>
      </c>
      <c r="K185" s="228"/>
      <c r="L185" s="192">
        <f t="shared" si="126"/>
        <v>0</v>
      </c>
      <c r="M185" s="226"/>
      <c r="N185" s="192">
        <f t="shared" si="127"/>
        <v>0</v>
      </c>
      <c r="O185" s="228"/>
      <c r="P185" s="192">
        <f t="shared" si="128"/>
        <v>0</v>
      </c>
      <c r="Q185" s="229">
        <f t="shared" si="108"/>
        <v>0</v>
      </c>
      <c r="R185" s="196">
        <f t="shared" si="109"/>
        <v>0</v>
      </c>
      <c r="S185" s="140"/>
      <c r="T185" s="137">
        <f t="shared" si="130"/>
        <v>0</v>
      </c>
      <c r="U185" s="141"/>
      <c r="V185" s="137">
        <f t="shared" si="131"/>
        <v>0</v>
      </c>
      <c r="W185" s="142"/>
      <c r="X185" s="137">
        <f t="shared" si="132"/>
        <v>0</v>
      </c>
      <c r="Y185" s="143"/>
      <c r="Z185" s="137">
        <f t="shared" si="133"/>
        <v>0</v>
      </c>
      <c r="AA185" s="144"/>
      <c r="AB185" s="145"/>
    </row>
    <row r="186" spans="1:28" ht="69.95" hidden="1" customHeight="1">
      <c r="A186" s="223">
        <f t="shared" si="111"/>
        <v>179</v>
      </c>
      <c r="B186" s="224" t="s">
        <v>197</v>
      </c>
      <c r="C186" s="186">
        <f t="shared" si="134"/>
        <v>0</v>
      </c>
      <c r="D186" s="187">
        <f t="shared" si="110"/>
        <v>0</v>
      </c>
      <c r="E186" s="225"/>
      <c r="F186" s="192">
        <f t="shared" si="129"/>
        <v>0</v>
      </c>
      <c r="G186" s="228"/>
      <c r="H186" s="192">
        <f t="shared" si="124"/>
        <v>0</v>
      </c>
      <c r="I186" s="226"/>
      <c r="J186" s="192">
        <f t="shared" si="125"/>
        <v>0</v>
      </c>
      <c r="K186" s="228"/>
      <c r="L186" s="192">
        <f t="shared" si="126"/>
        <v>0</v>
      </c>
      <c r="M186" s="226"/>
      <c r="N186" s="192">
        <f t="shared" si="127"/>
        <v>0</v>
      </c>
      <c r="O186" s="228"/>
      <c r="P186" s="192">
        <f t="shared" si="128"/>
        <v>0</v>
      </c>
      <c r="Q186" s="229">
        <f t="shared" si="108"/>
        <v>0</v>
      </c>
      <c r="R186" s="196">
        <f t="shared" si="109"/>
        <v>0</v>
      </c>
      <c r="S186" s="140"/>
      <c r="T186" s="137">
        <f t="shared" si="130"/>
        <v>0</v>
      </c>
      <c r="U186" s="141"/>
      <c r="V186" s="137">
        <f t="shared" si="131"/>
        <v>0</v>
      </c>
      <c r="W186" s="142"/>
      <c r="X186" s="137">
        <f t="shared" si="132"/>
        <v>0</v>
      </c>
      <c r="Y186" s="143"/>
      <c r="Z186" s="137">
        <f t="shared" si="133"/>
        <v>0</v>
      </c>
      <c r="AA186" s="144"/>
      <c r="AB186" s="145"/>
    </row>
    <row r="187" spans="1:28" ht="69.95" hidden="1" customHeight="1">
      <c r="A187" s="223">
        <f t="shared" si="111"/>
        <v>180</v>
      </c>
      <c r="B187" s="224" t="s">
        <v>198</v>
      </c>
      <c r="C187" s="186">
        <f t="shared" si="134"/>
        <v>0</v>
      </c>
      <c r="D187" s="187">
        <f t="shared" si="110"/>
        <v>0</v>
      </c>
      <c r="E187" s="226"/>
      <c r="F187" s="192">
        <f t="shared" si="129"/>
        <v>0</v>
      </c>
      <c r="G187" s="228"/>
      <c r="H187" s="192">
        <f t="shared" si="124"/>
        <v>0</v>
      </c>
      <c r="I187" s="226"/>
      <c r="J187" s="192">
        <f t="shared" si="125"/>
        <v>0</v>
      </c>
      <c r="K187" s="228"/>
      <c r="L187" s="192">
        <f t="shared" si="126"/>
        <v>0</v>
      </c>
      <c r="M187" s="226"/>
      <c r="N187" s="192">
        <f t="shared" si="127"/>
        <v>0</v>
      </c>
      <c r="O187" s="228"/>
      <c r="P187" s="192">
        <f t="shared" si="128"/>
        <v>0</v>
      </c>
      <c r="Q187" s="229">
        <f t="shared" ref="Q187:Q221" si="135">+S187+W187</f>
        <v>0</v>
      </c>
      <c r="R187" s="196">
        <f t="shared" ref="R187:R221" si="136">+U187+Y187</f>
        <v>0</v>
      </c>
      <c r="S187" s="140"/>
      <c r="T187" s="137">
        <f t="shared" si="130"/>
        <v>0</v>
      </c>
      <c r="U187" s="141"/>
      <c r="V187" s="137">
        <f t="shared" si="131"/>
        <v>0</v>
      </c>
      <c r="W187" s="142"/>
      <c r="X187" s="137">
        <f t="shared" si="132"/>
        <v>0</v>
      </c>
      <c r="Y187" s="143"/>
      <c r="Z187" s="137">
        <f t="shared" si="133"/>
        <v>0</v>
      </c>
      <c r="AA187" s="144"/>
      <c r="AB187" s="145"/>
    </row>
    <row r="188" spans="1:28" ht="69.95" hidden="1" customHeight="1">
      <c r="A188" s="223">
        <f t="shared" si="111"/>
        <v>181</v>
      </c>
      <c r="B188" s="224" t="s">
        <v>199</v>
      </c>
      <c r="C188" s="186">
        <f t="shared" si="134"/>
        <v>0</v>
      </c>
      <c r="D188" s="187">
        <f t="shared" si="110"/>
        <v>0</v>
      </c>
      <c r="E188" s="225"/>
      <c r="F188" s="192">
        <f t="shared" si="129"/>
        <v>0</v>
      </c>
      <c r="G188" s="228"/>
      <c r="H188" s="192">
        <f t="shared" si="124"/>
        <v>0</v>
      </c>
      <c r="I188" s="226"/>
      <c r="J188" s="192">
        <f t="shared" si="125"/>
        <v>0</v>
      </c>
      <c r="K188" s="228"/>
      <c r="L188" s="192">
        <f t="shared" si="126"/>
        <v>0</v>
      </c>
      <c r="M188" s="226"/>
      <c r="N188" s="192">
        <f t="shared" si="127"/>
        <v>0</v>
      </c>
      <c r="O188" s="228"/>
      <c r="P188" s="192">
        <f t="shared" si="128"/>
        <v>0</v>
      </c>
      <c r="Q188" s="229">
        <f t="shared" si="135"/>
        <v>0</v>
      </c>
      <c r="R188" s="196">
        <f t="shared" si="136"/>
        <v>0</v>
      </c>
      <c r="S188" s="140"/>
      <c r="T188" s="137">
        <f t="shared" si="130"/>
        <v>0</v>
      </c>
      <c r="U188" s="141"/>
      <c r="V188" s="137">
        <f t="shared" si="131"/>
        <v>0</v>
      </c>
      <c r="W188" s="142"/>
      <c r="X188" s="137">
        <f t="shared" si="132"/>
        <v>0</v>
      </c>
      <c r="Y188" s="143"/>
      <c r="Z188" s="137">
        <f t="shared" si="133"/>
        <v>0</v>
      </c>
      <c r="AA188" s="144"/>
      <c r="AB188" s="145"/>
    </row>
    <row r="189" spans="1:28" ht="87" hidden="1" customHeight="1">
      <c r="A189" s="223">
        <f t="shared" si="111"/>
        <v>182</v>
      </c>
      <c r="B189" s="224" t="s">
        <v>200</v>
      </c>
      <c r="C189" s="186">
        <f t="shared" si="134"/>
        <v>0</v>
      </c>
      <c r="D189" s="187">
        <f t="shared" si="110"/>
        <v>0</v>
      </c>
      <c r="E189" s="225"/>
      <c r="F189" s="192">
        <f t="shared" si="129"/>
        <v>0</v>
      </c>
      <c r="G189" s="228"/>
      <c r="H189" s="192">
        <f t="shared" si="124"/>
        <v>0</v>
      </c>
      <c r="I189" s="226"/>
      <c r="J189" s="192">
        <f t="shared" si="125"/>
        <v>0</v>
      </c>
      <c r="K189" s="228"/>
      <c r="L189" s="192">
        <f t="shared" si="126"/>
        <v>0</v>
      </c>
      <c r="M189" s="226"/>
      <c r="N189" s="192">
        <f t="shared" si="127"/>
        <v>0</v>
      </c>
      <c r="O189" s="228"/>
      <c r="P189" s="192">
        <f t="shared" si="128"/>
        <v>0</v>
      </c>
      <c r="Q189" s="229">
        <f t="shared" si="135"/>
        <v>0</v>
      </c>
      <c r="R189" s="196">
        <f t="shared" si="136"/>
        <v>0</v>
      </c>
      <c r="S189" s="140"/>
      <c r="T189" s="137">
        <f t="shared" si="130"/>
        <v>0</v>
      </c>
      <c r="U189" s="141"/>
      <c r="V189" s="137">
        <f t="shared" si="131"/>
        <v>0</v>
      </c>
      <c r="W189" s="142"/>
      <c r="X189" s="137">
        <f t="shared" si="132"/>
        <v>0</v>
      </c>
      <c r="Y189" s="143"/>
      <c r="Z189" s="137">
        <f t="shared" si="133"/>
        <v>0</v>
      </c>
      <c r="AA189" s="144"/>
      <c r="AB189" s="145"/>
    </row>
    <row r="190" spans="1:28" ht="69.95" hidden="1" customHeight="1">
      <c r="A190" s="223">
        <f t="shared" si="111"/>
        <v>183</v>
      </c>
      <c r="B190" s="224" t="s">
        <v>201</v>
      </c>
      <c r="C190" s="186">
        <f t="shared" ref="C190" si="137">+E190+I190+M190</f>
        <v>0</v>
      </c>
      <c r="D190" s="187">
        <f t="shared" si="110"/>
        <v>0</v>
      </c>
      <c r="E190" s="225"/>
      <c r="F190" s="192">
        <f t="shared" ref="F190" si="138">IFERROR((E190/C190),0)</f>
        <v>0</v>
      </c>
      <c r="G190" s="228"/>
      <c r="H190" s="192">
        <f t="shared" ref="H190" si="139">IFERROR((G190/D190),0)</f>
        <v>0</v>
      </c>
      <c r="I190" s="226"/>
      <c r="J190" s="192">
        <f t="shared" ref="J190" si="140">IFERROR((I190/C190),0)</f>
        <v>0</v>
      </c>
      <c r="K190" s="228"/>
      <c r="L190" s="192">
        <f t="shared" ref="L190" si="141">IFERROR((K190/D190),0)</f>
        <v>0</v>
      </c>
      <c r="M190" s="226"/>
      <c r="N190" s="192">
        <f t="shared" ref="N190" si="142">IFERROR((M190/C190),0)</f>
        <v>0</v>
      </c>
      <c r="O190" s="228"/>
      <c r="P190" s="192">
        <f t="shared" ref="P190" si="143">IFERROR((O190/D190),0)</f>
        <v>0</v>
      </c>
      <c r="Q190" s="229">
        <f t="shared" ref="Q190" si="144">+S190+W190</f>
        <v>0</v>
      </c>
      <c r="R190" s="196">
        <f t="shared" ref="R190" si="145">+U190+Y190</f>
        <v>0</v>
      </c>
      <c r="S190" s="140"/>
      <c r="T190" s="137">
        <f t="shared" ref="T190" si="146">IFERROR((S190/Q190),0)</f>
        <v>0</v>
      </c>
      <c r="U190" s="141"/>
      <c r="V190" s="137">
        <f t="shared" ref="V190" si="147">IFERROR((U190/R190),0)</f>
        <v>0</v>
      </c>
      <c r="W190" s="142"/>
      <c r="X190" s="137">
        <f t="shared" ref="X190" si="148">IFERROR((W190/Q190),0)</f>
        <v>0</v>
      </c>
      <c r="Y190" s="143"/>
      <c r="Z190" s="137">
        <f t="shared" ref="Z190" si="149">IFERROR((Y190/R190),0)</f>
        <v>0</v>
      </c>
      <c r="AA190" s="144"/>
      <c r="AB190" s="145"/>
    </row>
    <row r="191" spans="1:28" ht="69.95" hidden="1" customHeight="1">
      <c r="A191" s="223">
        <f t="shared" si="111"/>
        <v>184</v>
      </c>
      <c r="B191" s="224" t="s">
        <v>202</v>
      </c>
      <c r="C191" s="186">
        <f t="shared" si="134"/>
        <v>0</v>
      </c>
      <c r="D191" s="187">
        <f t="shared" si="110"/>
        <v>0</v>
      </c>
      <c r="E191" s="225"/>
      <c r="F191" s="192">
        <f t="shared" si="129"/>
        <v>0</v>
      </c>
      <c r="G191" s="228"/>
      <c r="H191" s="192">
        <f t="shared" si="124"/>
        <v>0</v>
      </c>
      <c r="I191" s="226"/>
      <c r="J191" s="192">
        <f t="shared" si="125"/>
        <v>0</v>
      </c>
      <c r="K191" s="228"/>
      <c r="L191" s="192">
        <f t="shared" si="126"/>
        <v>0</v>
      </c>
      <c r="M191" s="226"/>
      <c r="N191" s="192">
        <f t="shared" si="127"/>
        <v>0</v>
      </c>
      <c r="O191" s="228"/>
      <c r="P191" s="192">
        <f t="shared" si="128"/>
        <v>0</v>
      </c>
      <c r="Q191" s="229">
        <f t="shared" si="135"/>
        <v>0</v>
      </c>
      <c r="R191" s="196">
        <f t="shared" si="136"/>
        <v>0</v>
      </c>
      <c r="S191" s="140"/>
      <c r="T191" s="137">
        <f t="shared" si="130"/>
        <v>0</v>
      </c>
      <c r="U191" s="141"/>
      <c r="V191" s="137">
        <f t="shared" si="131"/>
        <v>0</v>
      </c>
      <c r="W191" s="142"/>
      <c r="X191" s="137">
        <f t="shared" si="132"/>
        <v>0</v>
      </c>
      <c r="Y191" s="143"/>
      <c r="Z191" s="137">
        <f t="shared" si="133"/>
        <v>0</v>
      </c>
      <c r="AA191" s="144"/>
      <c r="AB191" s="145"/>
    </row>
    <row r="192" spans="1:28" ht="69.95" hidden="1" customHeight="1">
      <c r="A192" s="223">
        <f t="shared" si="111"/>
        <v>185</v>
      </c>
      <c r="B192" s="224" t="s">
        <v>203</v>
      </c>
      <c r="C192" s="186">
        <f t="shared" si="134"/>
        <v>0</v>
      </c>
      <c r="D192" s="187">
        <f t="shared" si="110"/>
        <v>0</v>
      </c>
      <c r="E192" s="225"/>
      <c r="F192" s="192">
        <f t="shared" si="129"/>
        <v>0</v>
      </c>
      <c r="G192" s="228"/>
      <c r="H192" s="192">
        <f t="shared" si="124"/>
        <v>0</v>
      </c>
      <c r="I192" s="226"/>
      <c r="J192" s="192">
        <f t="shared" si="125"/>
        <v>0</v>
      </c>
      <c r="K192" s="228"/>
      <c r="L192" s="192">
        <f t="shared" si="126"/>
        <v>0</v>
      </c>
      <c r="M192" s="226"/>
      <c r="N192" s="192">
        <f t="shared" si="127"/>
        <v>0</v>
      </c>
      <c r="O192" s="228"/>
      <c r="P192" s="192">
        <f t="shared" si="128"/>
        <v>0</v>
      </c>
      <c r="Q192" s="229">
        <f t="shared" si="135"/>
        <v>0</v>
      </c>
      <c r="R192" s="196">
        <f t="shared" si="136"/>
        <v>0</v>
      </c>
      <c r="S192" s="140"/>
      <c r="T192" s="137">
        <f t="shared" si="130"/>
        <v>0</v>
      </c>
      <c r="U192" s="141"/>
      <c r="V192" s="137">
        <f t="shared" si="131"/>
        <v>0</v>
      </c>
      <c r="W192" s="142"/>
      <c r="X192" s="137">
        <f t="shared" si="132"/>
        <v>0</v>
      </c>
      <c r="Y192" s="143"/>
      <c r="Z192" s="137">
        <f t="shared" si="133"/>
        <v>0</v>
      </c>
      <c r="AA192" s="144"/>
      <c r="AB192" s="145"/>
    </row>
    <row r="193" spans="1:28" ht="69.95" hidden="1" customHeight="1">
      <c r="A193" s="223">
        <f t="shared" si="111"/>
        <v>186</v>
      </c>
      <c r="B193" s="224" t="s">
        <v>204</v>
      </c>
      <c r="C193" s="186">
        <f t="shared" si="134"/>
        <v>0</v>
      </c>
      <c r="D193" s="187">
        <f t="shared" si="110"/>
        <v>0</v>
      </c>
      <c r="E193" s="226"/>
      <c r="F193" s="192">
        <f t="shared" si="129"/>
        <v>0</v>
      </c>
      <c r="G193" s="228"/>
      <c r="H193" s="192">
        <f t="shared" si="124"/>
        <v>0</v>
      </c>
      <c r="I193" s="226"/>
      <c r="J193" s="192">
        <f t="shared" si="125"/>
        <v>0</v>
      </c>
      <c r="K193" s="228"/>
      <c r="L193" s="192">
        <f t="shared" si="126"/>
        <v>0</v>
      </c>
      <c r="M193" s="226"/>
      <c r="N193" s="192">
        <f t="shared" si="127"/>
        <v>0</v>
      </c>
      <c r="O193" s="228"/>
      <c r="P193" s="192">
        <f t="shared" si="128"/>
        <v>0</v>
      </c>
      <c r="Q193" s="229">
        <f t="shared" si="135"/>
        <v>0</v>
      </c>
      <c r="R193" s="196">
        <f t="shared" si="136"/>
        <v>0</v>
      </c>
      <c r="S193" s="140"/>
      <c r="T193" s="137">
        <f t="shared" si="130"/>
        <v>0</v>
      </c>
      <c r="U193" s="141"/>
      <c r="V193" s="137">
        <f t="shared" si="131"/>
        <v>0</v>
      </c>
      <c r="W193" s="142"/>
      <c r="X193" s="137">
        <f t="shared" si="132"/>
        <v>0</v>
      </c>
      <c r="Y193" s="143"/>
      <c r="Z193" s="137">
        <f t="shared" si="133"/>
        <v>0</v>
      </c>
      <c r="AA193" s="144"/>
      <c r="AB193" s="145"/>
    </row>
    <row r="194" spans="1:28" ht="69.95" hidden="1" customHeight="1">
      <c r="A194" s="223">
        <f t="shared" si="111"/>
        <v>187</v>
      </c>
      <c r="B194" s="224" t="s">
        <v>205</v>
      </c>
      <c r="C194" s="186">
        <f t="shared" si="134"/>
        <v>0</v>
      </c>
      <c r="D194" s="187">
        <f t="shared" si="110"/>
        <v>0</v>
      </c>
      <c r="E194" s="226"/>
      <c r="F194" s="192">
        <f t="shared" si="129"/>
        <v>0</v>
      </c>
      <c r="G194" s="228"/>
      <c r="H194" s="192">
        <f t="shared" si="124"/>
        <v>0</v>
      </c>
      <c r="I194" s="226"/>
      <c r="J194" s="192">
        <f t="shared" si="125"/>
        <v>0</v>
      </c>
      <c r="K194" s="228"/>
      <c r="L194" s="192">
        <f t="shared" si="126"/>
        <v>0</v>
      </c>
      <c r="M194" s="226"/>
      <c r="N194" s="192">
        <f t="shared" si="127"/>
        <v>0</v>
      </c>
      <c r="O194" s="228"/>
      <c r="P194" s="192">
        <f t="shared" si="128"/>
        <v>0</v>
      </c>
      <c r="Q194" s="229">
        <f t="shared" si="135"/>
        <v>0</v>
      </c>
      <c r="R194" s="196">
        <f t="shared" si="136"/>
        <v>0</v>
      </c>
      <c r="S194" s="140"/>
      <c r="T194" s="137">
        <f t="shared" si="130"/>
        <v>0</v>
      </c>
      <c r="U194" s="141"/>
      <c r="V194" s="137">
        <f t="shared" si="131"/>
        <v>0</v>
      </c>
      <c r="W194" s="142"/>
      <c r="X194" s="137">
        <f t="shared" si="132"/>
        <v>0</v>
      </c>
      <c r="Y194" s="143"/>
      <c r="Z194" s="137">
        <f t="shared" si="133"/>
        <v>0</v>
      </c>
      <c r="AA194" s="144"/>
      <c r="AB194" s="145"/>
    </row>
    <row r="195" spans="1:28" ht="96" hidden="1" customHeight="1">
      <c r="A195" s="223">
        <f t="shared" si="111"/>
        <v>188</v>
      </c>
      <c r="B195" s="224" t="s">
        <v>206</v>
      </c>
      <c r="C195" s="186">
        <f t="shared" si="134"/>
        <v>0</v>
      </c>
      <c r="D195" s="187">
        <f t="shared" si="110"/>
        <v>0</v>
      </c>
      <c r="E195" s="225"/>
      <c r="F195" s="192">
        <f t="shared" si="129"/>
        <v>0</v>
      </c>
      <c r="G195" s="228"/>
      <c r="H195" s="192">
        <f t="shared" si="124"/>
        <v>0</v>
      </c>
      <c r="I195" s="226"/>
      <c r="J195" s="192">
        <f t="shared" si="125"/>
        <v>0</v>
      </c>
      <c r="K195" s="228"/>
      <c r="L195" s="192">
        <f t="shared" si="126"/>
        <v>0</v>
      </c>
      <c r="M195" s="226"/>
      <c r="N195" s="192">
        <f t="shared" si="127"/>
        <v>0</v>
      </c>
      <c r="O195" s="228"/>
      <c r="P195" s="192">
        <f t="shared" si="128"/>
        <v>0</v>
      </c>
      <c r="Q195" s="229">
        <f t="shared" si="135"/>
        <v>0</v>
      </c>
      <c r="R195" s="196">
        <f t="shared" si="136"/>
        <v>0</v>
      </c>
      <c r="S195" s="140"/>
      <c r="T195" s="137">
        <f t="shared" si="130"/>
        <v>0</v>
      </c>
      <c r="U195" s="141"/>
      <c r="V195" s="137">
        <f t="shared" si="131"/>
        <v>0</v>
      </c>
      <c r="W195" s="142"/>
      <c r="X195" s="137">
        <f t="shared" si="132"/>
        <v>0</v>
      </c>
      <c r="Y195" s="143"/>
      <c r="Z195" s="137">
        <f t="shared" si="133"/>
        <v>0</v>
      </c>
      <c r="AA195" s="144"/>
      <c r="AB195" s="145"/>
    </row>
    <row r="196" spans="1:28" ht="69.95" hidden="1" customHeight="1">
      <c r="A196" s="223">
        <f t="shared" si="111"/>
        <v>189</v>
      </c>
      <c r="B196" s="224" t="s">
        <v>207</v>
      </c>
      <c r="C196" s="186">
        <f t="shared" si="134"/>
        <v>0</v>
      </c>
      <c r="D196" s="187">
        <f t="shared" si="110"/>
        <v>0</v>
      </c>
      <c r="E196" s="225"/>
      <c r="F196" s="192">
        <f t="shared" si="129"/>
        <v>0</v>
      </c>
      <c r="G196" s="228"/>
      <c r="H196" s="192">
        <f t="shared" si="124"/>
        <v>0</v>
      </c>
      <c r="I196" s="226"/>
      <c r="J196" s="192">
        <f t="shared" si="125"/>
        <v>0</v>
      </c>
      <c r="K196" s="228"/>
      <c r="L196" s="192">
        <f t="shared" si="126"/>
        <v>0</v>
      </c>
      <c r="M196" s="226"/>
      <c r="N196" s="192">
        <f t="shared" si="127"/>
        <v>0</v>
      </c>
      <c r="O196" s="228"/>
      <c r="P196" s="192">
        <f t="shared" si="128"/>
        <v>0</v>
      </c>
      <c r="Q196" s="229">
        <f t="shared" si="135"/>
        <v>0</v>
      </c>
      <c r="R196" s="196">
        <f t="shared" si="136"/>
        <v>0</v>
      </c>
      <c r="S196" s="140"/>
      <c r="T196" s="137">
        <f t="shared" si="130"/>
        <v>0</v>
      </c>
      <c r="U196" s="141"/>
      <c r="V196" s="137">
        <f t="shared" si="131"/>
        <v>0</v>
      </c>
      <c r="W196" s="142"/>
      <c r="X196" s="137">
        <f t="shared" si="132"/>
        <v>0</v>
      </c>
      <c r="Y196" s="143"/>
      <c r="Z196" s="137">
        <f t="shared" si="133"/>
        <v>0</v>
      </c>
      <c r="AA196" s="144"/>
      <c r="AB196" s="145"/>
    </row>
    <row r="197" spans="1:28" ht="69.95" hidden="1" customHeight="1">
      <c r="A197" s="223">
        <f t="shared" si="111"/>
        <v>190</v>
      </c>
      <c r="B197" s="224" t="s">
        <v>208</v>
      </c>
      <c r="C197" s="186">
        <f t="shared" si="134"/>
        <v>0</v>
      </c>
      <c r="D197" s="187">
        <f t="shared" si="110"/>
        <v>0</v>
      </c>
      <c r="E197" s="226"/>
      <c r="F197" s="192">
        <f t="shared" si="129"/>
        <v>0</v>
      </c>
      <c r="G197" s="228"/>
      <c r="H197" s="192">
        <f t="shared" si="124"/>
        <v>0</v>
      </c>
      <c r="I197" s="226"/>
      <c r="J197" s="192">
        <f t="shared" si="125"/>
        <v>0</v>
      </c>
      <c r="K197" s="228"/>
      <c r="L197" s="192">
        <f t="shared" si="126"/>
        <v>0</v>
      </c>
      <c r="M197" s="226"/>
      <c r="N197" s="192">
        <f t="shared" si="127"/>
        <v>0</v>
      </c>
      <c r="O197" s="228"/>
      <c r="P197" s="192">
        <f t="shared" si="128"/>
        <v>0</v>
      </c>
      <c r="Q197" s="229">
        <f t="shared" si="135"/>
        <v>0</v>
      </c>
      <c r="R197" s="196">
        <f t="shared" si="136"/>
        <v>0</v>
      </c>
      <c r="S197" s="140"/>
      <c r="T197" s="137">
        <f t="shared" si="130"/>
        <v>0</v>
      </c>
      <c r="U197" s="141"/>
      <c r="V197" s="137">
        <f t="shared" si="131"/>
        <v>0</v>
      </c>
      <c r="W197" s="142"/>
      <c r="X197" s="137">
        <f t="shared" si="132"/>
        <v>0</v>
      </c>
      <c r="Y197" s="143"/>
      <c r="Z197" s="137">
        <f t="shared" si="133"/>
        <v>0</v>
      </c>
      <c r="AA197" s="144"/>
      <c r="AB197" s="145"/>
    </row>
    <row r="198" spans="1:28" ht="69.95" hidden="1" customHeight="1">
      <c r="A198" s="223">
        <f t="shared" si="111"/>
        <v>191</v>
      </c>
      <c r="B198" s="224" t="s">
        <v>209</v>
      </c>
      <c r="C198" s="186">
        <f t="shared" si="134"/>
        <v>0</v>
      </c>
      <c r="D198" s="187">
        <f t="shared" si="110"/>
        <v>0</v>
      </c>
      <c r="E198" s="226"/>
      <c r="F198" s="192">
        <f t="shared" si="129"/>
        <v>0</v>
      </c>
      <c r="G198" s="228"/>
      <c r="H198" s="192">
        <f t="shared" si="124"/>
        <v>0</v>
      </c>
      <c r="I198" s="226"/>
      <c r="J198" s="192">
        <f t="shared" si="125"/>
        <v>0</v>
      </c>
      <c r="K198" s="228"/>
      <c r="L198" s="192">
        <f t="shared" si="126"/>
        <v>0</v>
      </c>
      <c r="M198" s="226"/>
      <c r="N198" s="192">
        <f t="shared" si="127"/>
        <v>0</v>
      </c>
      <c r="O198" s="228"/>
      <c r="P198" s="192">
        <f t="shared" si="128"/>
        <v>0</v>
      </c>
      <c r="Q198" s="229">
        <f t="shared" si="135"/>
        <v>0</v>
      </c>
      <c r="R198" s="196">
        <f t="shared" si="136"/>
        <v>0</v>
      </c>
      <c r="S198" s="140"/>
      <c r="T198" s="137">
        <f t="shared" si="130"/>
        <v>0</v>
      </c>
      <c r="U198" s="141"/>
      <c r="V198" s="137">
        <f t="shared" si="131"/>
        <v>0</v>
      </c>
      <c r="W198" s="142"/>
      <c r="X198" s="137">
        <f t="shared" si="132"/>
        <v>0</v>
      </c>
      <c r="Y198" s="143"/>
      <c r="Z198" s="137">
        <f t="shared" si="133"/>
        <v>0</v>
      </c>
      <c r="AA198" s="144"/>
      <c r="AB198" s="145"/>
    </row>
    <row r="199" spans="1:28" ht="69.95" hidden="1" customHeight="1">
      <c r="A199" s="223">
        <f t="shared" si="111"/>
        <v>192</v>
      </c>
      <c r="B199" s="224" t="s">
        <v>210</v>
      </c>
      <c r="C199" s="186">
        <f t="shared" si="134"/>
        <v>0</v>
      </c>
      <c r="D199" s="187">
        <f t="shared" si="110"/>
        <v>0</v>
      </c>
      <c r="E199" s="225"/>
      <c r="F199" s="192">
        <f t="shared" si="129"/>
        <v>0</v>
      </c>
      <c r="G199" s="228"/>
      <c r="H199" s="192">
        <f t="shared" si="124"/>
        <v>0</v>
      </c>
      <c r="I199" s="226"/>
      <c r="J199" s="192">
        <f t="shared" si="125"/>
        <v>0</v>
      </c>
      <c r="K199" s="228"/>
      <c r="L199" s="192">
        <f t="shared" si="126"/>
        <v>0</v>
      </c>
      <c r="M199" s="226"/>
      <c r="N199" s="192">
        <f t="shared" si="127"/>
        <v>0</v>
      </c>
      <c r="O199" s="228"/>
      <c r="P199" s="192">
        <f t="shared" si="128"/>
        <v>0</v>
      </c>
      <c r="Q199" s="229">
        <f t="shared" si="135"/>
        <v>0</v>
      </c>
      <c r="R199" s="196">
        <f t="shared" si="136"/>
        <v>0</v>
      </c>
      <c r="S199" s="140"/>
      <c r="T199" s="137">
        <f t="shared" si="130"/>
        <v>0</v>
      </c>
      <c r="U199" s="141"/>
      <c r="V199" s="137">
        <f t="shared" si="131"/>
        <v>0</v>
      </c>
      <c r="W199" s="142"/>
      <c r="X199" s="137">
        <f t="shared" si="132"/>
        <v>0</v>
      </c>
      <c r="Y199" s="143"/>
      <c r="Z199" s="137">
        <f t="shared" si="133"/>
        <v>0</v>
      </c>
      <c r="AA199" s="144"/>
      <c r="AB199" s="145"/>
    </row>
    <row r="200" spans="1:28" ht="69.95" hidden="1" customHeight="1">
      <c r="A200" s="223">
        <f t="shared" si="111"/>
        <v>193</v>
      </c>
      <c r="B200" s="224" t="s">
        <v>211</v>
      </c>
      <c r="C200" s="186">
        <f t="shared" si="134"/>
        <v>0</v>
      </c>
      <c r="D200" s="187">
        <f t="shared" si="110"/>
        <v>0</v>
      </c>
      <c r="E200" s="226"/>
      <c r="F200" s="192">
        <f t="shared" si="129"/>
        <v>0</v>
      </c>
      <c r="G200" s="228"/>
      <c r="H200" s="192">
        <f t="shared" si="124"/>
        <v>0</v>
      </c>
      <c r="I200" s="226"/>
      <c r="J200" s="192">
        <f t="shared" si="125"/>
        <v>0</v>
      </c>
      <c r="K200" s="228"/>
      <c r="L200" s="192">
        <f t="shared" si="126"/>
        <v>0</v>
      </c>
      <c r="M200" s="226"/>
      <c r="N200" s="192">
        <f t="shared" si="127"/>
        <v>0</v>
      </c>
      <c r="O200" s="228"/>
      <c r="P200" s="192">
        <f t="shared" si="128"/>
        <v>0</v>
      </c>
      <c r="Q200" s="229">
        <f t="shared" si="135"/>
        <v>0</v>
      </c>
      <c r="R200" s="196">
        <f t="shared" si="136"/>
        <v>0</v>
      </c>
      <c r="S200" s="140"/>
      <c r="T200" s="137">
        <f t="shared" si="130"/>
        <v>0</v>
      </c>
      <c r="U200" s="141"/>
      <c r="V200" s="137">
        <f t="shared" si="131"/>
        <v>0</v>
      </c>
      <c r="W200" s="142"/>
      <c r="X200" s="137">
        <f t="shared" si="132"/>
        <v>0</v>
      </c>
      <c r="Y200" s="143"/>
      <c r="Z200" s="137">
        <f t="shared" si="133"/>
        <v>0</v>
      </c>
      <c r="AA200" s="144"/>
      <c r="AB200" s="145"/>
    </row>
    <row r="201" spans="1:28" ht="69.95" hidden="1" customHeight="1">
      <c r="A201" s="223">
        <f t="shared" si="111"/>
        <v>194</v>
      </c>
      <c r="B201" s="224" t="s">
        <v>212</v>
      </c>
      <c r="C201" s="186">
        <f t="shared" ref="C201" si="150">+E201+I201+M201</f>
        <v>0</v>
      </c>
      <c r="D201" s="187">
        <f t="shared" ref="D201" si="151">+G201+K201+O201</f>
        <v>0</v>
      </c>
      <c r="E201" s="226"/>
      <c r="F201" s="192">
        <f t="shared" ref="F201" si="152">IFERROR((E201/C201),0)</f>
        <v>0</v>
      </c>
      <c r="G201" s="228"/>
      <c r="H201" s="192">
        <f t="shared" ref="H201" si="153">IFERROR((G201/D201),0)</f>
        <v>0</v>
      </c>
      <c r="I201" s="226"/>
      <c r="J201" s="192">
        <f t="shared" ref="J201" si="154">IFERROR((I201/C201),0)</f>
        <v>0</v>
      </c>
      <c r="K201" s="228"/>
      <c r="L201" s="192">
        <f t="shared" ref="L201" si="155">IFERROR((K201/D201),0)</f>
        <v>0</v>
      </c>
      <c r="M201" s="226"/>
      <c r="N201" s="192">
        <f t="shared" ref="N201" si="156">IFERROR((M201/C201),0)</f>
        <v>0</v>
      </c>
      <c r="O201" s="228"/>
      <c r="P201" s="192">
        <f t="shared" ref="P201" si="157">IFERROR((O201/D201),0)</f>
        <v>0</v>
      </c>
      <c r="Q201" s="229">
        <f t="shared" ref="Q201" si="158">+S201+W201</f>
        <v>0</v>
      </c>
      <c r="R201" s="196">
        <f t="shared" ref="R201" si="159">+U201+Y201</f>
        <v>0</v>
      </c>
      <c r="S201" s="140"/>
      <c r="T201" s="137">
        <f t="shared" ref="T201" si="160">IFERROR((S201/Q201),0)</f>
        <v>0</v>
      </c>
      <c r="U201" s="141"/>
      <c r="V201" s="137">
        <f t="shared" ref="V201" si="161">IFERROR((U201/R201),0)</f>
        <v>0</v>
      </c>
      <c r="W201" s="142"/>
      <c r="X201" s="137">
        <f t="shared" ref="X201" si="162">IFERROR((W201/Q201),0)</f>
        <v>0</v>
      </c>
      <c r="Y201" s="143"/>
      <c r="Z201" s="137">
        <f t="shared" ref="Z201" si="163">IFERROR((Y201/R201),0)</f>
        <v>0</v>
      </c>
      <c r="AA201" s="144"/>
      <c r="AB201" s="145"/>
    </row>
    <row r="202" spans="1:28" ht="69.95" hidden="1" customHeight="1">
      <c r="A202" s="223">
        <f t="shared" si="111"/>
        <v>195</v>
      </c>
      <c r="B202" s="224" t="s">
        <v>213</v>
      </c>
      <c r="C202" s="186">
        <f t="shared" si="134"/>
        <v>0</v>
      </c>
      <c r="D202" s="187">
        <f t="shared" ref="D202:D221" si="164">+G202+K202+O202</f>
        <v>0</v>
      </c>
      <c r="E202" s="226"/>
      <c r="F202" s="192">
        <f t="shared" si="129"/>
        <v>0</v>
      </c>
      <c r="G202" s="228"/>
      <c r="H202" s="192">
        <f t="shared" si="124"/>
        <v>0</v>
      </c>
      <c r="I202" s="226"/>
      <c r="J202" s="192">
        <f t="shared" si="125"/>
        <v>0</v>
      </c>
      <c r="K202" s="228"/>
      <c r="L202" s="192">
        <f t="shared" si="126"/>
        <v>0</v>
      </c>
      <c r="M202" s="226"/>
      <c r="N202" s="192">
        <f t="shared" si="127"/>
        <v>0</v>
      </c>
      <c r="O202" s="228"/>
      <c r="P202" s="192">
        <f t="shared" si="128"/>
        <v>0</v>
      </c>
      <c r="Q202" s="229">
        <f t="shared" si="135"/>
        <v>0</v>
      </c>
      <c r="R202" s="196">
        <f t="shared" si="136"/>
        <v>0</v>
      </c>
      <c r="S202" s="140"/>
      <c r="T202" s="137">
        <f t="shared" si="130"/>
        <v>0</v>
      </c>
      <c r="U202" s="141"/>
      <c r="V202" s="137">
        <f t="shared" si="131"/>
        <v>0</v>
      </c>
      <c r="W202" s="142"/>
      <c r="X202" s="137">
        <f t="shared" si="132"/>
        <v>0</v>
      </c>
      <c r="Y202" s="143"/>
      <c r="Z202" s="137">
        <f t="shared" si="133"/>
        <v>0</v>
      </c>
      <c r="AA202" s="144"/>
      <c r="AB202" s="145"/>
    </row>
    <row r="203" spans="1:28" ht="69.95" hidden="1" customHeight="1">
      <c r="A203" s="223">
        <f t="shared" si="111"/>
        <v>196</v>
      </c>
      <c r="B203" s="224" t="s">
        <v>214</v>
      </c>
      <c r="C203" s="186">
        <f t="shared" si="134"/>
        <v>0</v>
      </c>
      <c r="D203" s="187">
        <f t="shared" si="164"/>
        <v>0</v>
      </c>
      <c r="E203" s="225"/>
      <c r="F203" s="192">
        <f t="shared" si="129"/>
        <v>0</v>
      </c>
      <c r="G203" s="228"/>
      <c r="H203" s="192">
        <f t="shared" si="124"/>
        <v>0</v>
      </c>
      <c r="I203" s="226"/>
      <c r="J203" s="192">
        <f t="shared" si="125"/>
        <v>0</v>
      </c>
      <c r="K203" s="228"/>
      <c r="L203" s="192">
        <f t="shared" si="126"/>
        <v>0</v>
      </c>
      <c r="M203" s="226"/>
      <c r="N203" s="192">
        <f t="shared" si="127"/>
        <v>0</v>
      </c>
      <c r="O203" s="228"/>
      <c r="P203" s="192">
        <f t="shared" si="128"/>
        <v>0</v>
      </c>
      <c r="Q203" s="229">
        <f t="shared" si="135"/>
        <v>0</v>
      </c>
      <c r="R203" s="196">
        <f t="shared" si="136"/>
        <v>0</v>
      </c>
      <c r="S203" s="140"/>
      <c r="T203" s="137">
        <f t="shared" si="130"/>
        <v>0</v>
      </c>
      <c r="U203" s="141"/>
      <c r="V203" s="137">
        <f t="shared" si="131"/>
        <v>0</v>
      </c>
      <c r="W203" s="142"/>
      <c r="X203" s="137">
        <f t="shared" si="132"/>
        <v>0</v>
      </c>
      <c r="Y203" s="143"/>
      <c r="Z203" s="137">
        <f t="shared" si="133"/>
        <v>0</v>
      </c>
      <c r="AA203" s="144"/>
      <c r="AB203" s="145"/>
    </row>
    <row r="204" spans="1:28" ht="69.95" hidden="1" customHeight="1">
      <c r="A204" s="223">
        <f t="shared" ref="A204:A220" si="165">+A203+1</f>
        <v>197</v>
      </c>
      <c r="B204" s="224" t="s">
        <v>215</v>
      </c>
      <c r="C204" s="186">
        <f t="shared" si="134"/>
        <v>0</v>
      </c>
      <c r="D204" s="187">
        <f t="shared" si="164"/>
        <v>0</v>
      </c>
      <c r="E204" s="225"/>
      <c r="F204" s="192">
        <f t="shared" si="129"/>
        <v>0</v>
      </c>
      <c r="G204" s="228"/>
      <c r="H204" s="192">
        <f t="shared" si="124"/>
        <v>0</v>
      </c>
      <c r="I204" s="226"/>
      <c r="J204" s="192">
        <f t="shared" si="125"/>
        <v>0</v>
      </c>
      <c r="K204" s="228"/>
      <c r="L204" s="192">
        <f t="shared" si="126"/>
        <v>0</v>
      </c>
      <c r="M204" s="226"/>
      <c r="N204" s="192">
        <f t="shared" si="127"/>
        <v>0</v>
      </c>
      <c r="O204" s="228"/>
      <c r="P204" s="192">
        <f t="shared" si="128"/>
        <v>0</v>
      </c>
      <c r="Q204" s="229">
        <f t="shared" si="135"/>
        <v>0</v>
      </c>
      <c r="R204" s="196">
        <f t="shared" si="136"/>
        <v>0</v>
      </c>
      <c r="S204" s="140"/>
      <c r="T204" s="137">
        <f t="shared" si="130"/>
        <v>0</v>
      </c>
      <c r="U204" s="141"/>
      <c r="V204" s="137">
        <f t="shared" si="131"/>
        <v>0</v>
      </c>
      <c r="W204" s="142"/>
      <c r="X204" s="137">
        <f t="shared" si="132"/>
        <v>0</v>
      </c>
      <c r="Y204" s="143"/>
      <c r="Z204" s="137">
        <f t="shared" si="133"/>
        <v>0</v>
      </c>
      <c r="AA204" s="144"/>
      <c r="AB204" s="145"/>
    </row>
    <row r="205" spans="1:28" ht="69.95" hidden="1" customHeight="1">
      <c r="A205" s="223">
        <f t="shared" si="165"/>
        <v>198</v>
      </c>
      <c r="B205" s="224" t="s">
        <v>216</v>
      </c>
      <c r="C205" s="186">
        <f t="shared" si="134"/>
        <v>0</v>
      </c>
      <c r="D205" s="187">
        <f t="shared" si="164"/>
        <v>0</v>
      </c>
      <c r="E205" s="226"/>
      <c r="F205" s="192">
        <f t="shared" si="129"/>
        <v>0</v>
      </c>
      <c r="G205" s="228"/>
      <c r="H205" s="192">
        <f t="shared" si="124"/>
        <v>0</v>
      </c>
      <c r="I205" s="226"/>
      <c r="J205" s="192">
        <f t="shared" si="125"/>
        <v>0</v>
      </c>
      <c r="K205" s="228"/>
      <c r="L205" s="192">
        <f t="shared" si="126"/>
        <v>0</v>
      </c>
      <c r="M205" s="226"/>
      <c r="N205" s="192">
        <f t="shared" si="127"/>
        <v>0</v>
      </c>
      <c r="O205" s="228"/>
      <c r="P205" s="192">
        <f t="shared" si="128"/>
        <v>0</v>
      </c>
      <c r="Q205" s="229">
        <f t="shared" si="135"/>
        <v>0</v>
      </c>
      <c r="R205" s="196">
        <f t="shared" si="136"/>
        <v>0</v>
      </c>
      <c r="S205" s="140"/>
      <c r="T205" s="137">
        <f t="shared" si="130"/>
        <v>0</v>
      </c>
      <c r="U205" s="141"/>
      <c r="V205" s="137">
        <f t="shared" si="131"/>
        <v>0</v>
      </c>
      <c r="W205" s="142"/>
      <c r="X205" s="137">
        <f t="shared" si="132"/>
        <v>0</v>
      </c>
      <c r="Y205" s="143"/>
      <c r="Z205" s="137">
        <f t="shared" si="133"/>
        <v>0</v>
      </c>
      <c r="AA205" s="144"/>
      <c r="AB205" s="145"/>
    </row>
    <row r="206" spans="1:28" ht="69.95" hidden="1" customHeight="1">
      <c r="A206" s="223">
        <f t="shared" si="165"/>
        <v>199</v>
      </c>
      <c r="B206" s="224" t="s">
        <v>217</v>
      </c>
      <c r="C206" s="186">
        <f t="shared" ref="C206" si="166">+E206+I206+M206</f>
        <v>0</v>
      </c>
      <c r="D206" s="187">
        <f t="shared" si="164"/>
        <v>0</v>
      </c>
      <c r="E206" s="226"/>
      <c r="F206" s="192">
        <f t="shared" ref="F206" si="167">IFERROR((E206/C206),0)</f>
        <v>0</v>
      </c>
      <c r="G206" s="228"/>
      <c r="H206" s="192">
        <f t="shared" ref="H206" si="168">IFERROR((G206/D206),0)</f>
        <v>0</v>
      </c>
      <c r="I206" s="226"/>
      <c r="J206" s="192">
        <f t="shared" ref="J206" si="169">IFERROR((I206/C206),0)</f>
        <v>0</v>
      </c>
      <c r="K206" s="228"/>
      <c r="L206" s="192">
        <f t="shared" ref="L206" si="170">IFERROR((K206/D206),0)</f>
        <v>0</v>
      </c>
      <c r="M206" s="226"/>
      <c r="N206" s="192">
        <f t="shared" ref="N206" si="171">IFERROR((M206/C206),0)</f>
        <v>0</v>
      </c>
      <c r="O206" s="228"/>
      <c r="P206" s="192">
        <f t="shared" ref="P206" si="172">IFERROR((O206/D206),0)</f>
        <v>0</v>
      </c>
      <c r="Q206" s="229">
        <f t="shared" ref="Q206" si="173">+S206+W206</f>
        <v>0</v>
      </c>
      <c r="R206" s="196">
        <f t="shared" ref="R206" si="174">+U206+Y206</f>
        <v>0</v>
      </c>
      <c r="S206" s="140"/>
      <c r="T206" s="137">
        <f t="shared" ref="T206" si="175">IFERROR((S206/Q206),0)</f>
        <v>0</v>
      </c>
      <c r="U206" s="141"/>
      <c r="V206" s="137">
        <f t="shared" ref="V206" si="176">IFERROR((U206/R206),0)</f>
        <v>0</v>
      </c>
      <c r="W206" s="142"/>
      <c r="X206" s="137">
        <f t="shared" ref="X206" si="177">IFERROR((W206/Q206),0)</f>
        <v>0</v>
      </c>
      <c r="Y206" s="143"/>
      <c r="Z206" s="137">
        <f t="shared" ref="Z206" si="178">IFERROR((Y206/R206),0)</f>
        <v>0</v>
      </c>
      <c r="AA206" s="144"/>
      <c r="AB206" s="145"/>
    </row>
    <row r="207" spans="1:28" ht="69.95" hidden="1" customHeight="1">
      <c r="A207" s="223">
        <f t="shared" si="165"/>
        <v>200</v>
      </c>
      <c r="B207" s="224" t="s">
        <v>218</v>
      </c>
      <c r="C207" s="186">
        <f t="shared" si="134"/>
        <v>0</v>
      </c>
      <c r="D207" s="187">
        <f t="shared" si="164"/>
        <v>0</v>
      </c>
      <c r="E207" s="225"/>
      <c r="F207" s="192">
        <f t="shared" si="129"/>
        <v>0</v>
      </c>
      <c r="G207" s="228"/>
      <c r="H207" s="192">
        <f t="shared" si="124"/>
        <v>0</v>
      </c>
      <c r="I207" s="226"/>
      <c r="J207" s="192">
        <f t="shared" si="125"/>
        <v>0</v>
      </c>
      <c r="K207" s="228"/>
      <c r="L207" s="192">
        <f t="shared" si="126"/>
        <v>0</v>
      </c>
      <c r="M207" s="226"/>
      <c r="N207" s="192">
        <f t="shared" si="127"/>
        <v>0</v>
      </c>
      <c r="O207" s="228"/>
      <c r="P207" s="192">
        <f t="shared" si="128"/>
        <v>0</v>
      </c>
      <c r="Q207" s="229">
        <f t="shared" si="135"/>
        <v>0</v>
      </c>
      <c r="R207" s="196">
        <f t="shared" si="136"/>
        <v>0</v>
      </c>
      <c r="S207" s="140"/>
      <c r="T207" s="137">
        <f t="shared" si="130"/>
        <v>0</v>
      </c>
      <c r="U207" s="141"/>
      <c r="V207" s="137">
        <f t="shared" si="131"/>
        <v>0</v>
      </c>
      <c r="W207" s="142"/>
      <c r="X207" s="137">
        <f t="shared" si="132"/>
        <v>0</v>
      </c>
      <c r="Y207" s="143"/>
      <c r="Z207" s="137">
        <f t="shared" si="133"/>
        <v>0</v>
      </c>
      <c r="AA207" s="144"/>
      <c r="AB207" s="145"/>
    </row>
    <row r="208" spans="1:28" ht="69.95" hidden="1" customHeight="1">
      <c r="A208" s="223">
        <f t="shared" si="165"/>
        <v>201</v>
      </c>
      <c r="B208" s="224" t="s">
        <v>219</v>
      </c>
      <c r="C208" s="186">
        <f t="shared" ref="C208" si="179">+E208+I208+M208</f>
        <v>0</v>
      </c>
      <c r="D208" s="187">
        <f t="shared" si="164"/>
        <v>0</v>
      </c>
      <c r="E208" s="225"/>
      <c r="F208" s="192">
        <f t="shared" ref="F208" si="180">IFERROR((E208/C208),0)</f>
        <v>0</v>
      </c>
      <c r="G208" s="228"/>
      <c r="H208" s="192">
        <f t="shared" ref="H208" si="181">IFERROR((G208/D208),0)</f>
        <v>0</v>
      </c>
      <c r="I208" s="226"/>
      <c r="J208" s="192">
        <f t="shared" ref="J208" si="182">IFERROR((I208/C208),0)</f>
        <v>0</v>
      </c>
      <c r="K208" s="228"/>
      <c r="L208" s="192">
        <f t="shared" ref="L208" si="183">IFERROR((K208/D208),0)</f>
        <v>0</v>
      </c>
      <c r="M208" s="226"/>
      <c r="N208" s="192">
        <f t="shared" ref="N208" si="184">IFERROR((M208/C208),0)</f>
        <v>0</v>
      </c>
      <c r="O208" s="228"/>
      <c r="P208" s="192">
        <f t="shared" ref="P208" si="185">IFERROR((O208/D208),0)</f>
        <v>0</v>
      </c>
      <c r="Q208" s="229">
        <f t="shared" ref="Q208" si="186">+S208+W208</f>
        <v>0</v>
      </c>
      <c r="R208" s="196">
        <f t="shared" ref="R208" si="187">+U208+Y208</f>
        <v>0</v>
      </c>
      <c r="S208" s="140"/>
      <c r="T208" s="137">
        <f t="shared" ref="T208" si="188">IFERROR((S208/Q208),0)</f>
        <v>0</v>
      </c>
      <c r="U208" s="141"/>
      <c r="V208" s="137">
        <f t="shared" ref="V208" si="189">IFERROR((U208/R208),0)</f>
        <v>0</v>
      </c>
      <c r="W208" s="142"/>
      <c r="X208" s="137">
        <f t="shared" ref="X208" si="190">IFERROR((W208/Q208),0)</f>
        <v>0</v>
      </c>
      <c r="Y208" s="143"/>
      <c r="Z208" s="137">
        <f t="shared" ref="Z208" si="191">IFERROR((Y208/R208),0)</f>
        <v>0</v>
      </c>
      <c r="AA208" s="144"/>
      <c r="AB208" s="145"/>
    </row>
    <row r="209" spans="1:28" ht="69.95" hidden="1" customHeight="1">
      <c r="A209" s="223">
        <f t="shared" si="165"/>
        <v>202</v>
      </c>
      <c r="B209" s="224" t="s">
        <v>220</v>
      </c>
      <c r="C209" s="186">
        <f t="shared" ref="C209" si="192">+E209+I209+M209</f>
        <v>0</v>
      </c>
      <c r="D209" s="187">
        <f t="shared" si="164"/>
        <v>0</v>
      </c>
      <c r="E209" s="225"/>
      <c r="F209" s="192">
        <f t="shared" ref="F209" si="193">IFERROR((E209/C209),0)</f>
        <v>0</v>
      </c>
      <c r="G209" s="228"/>
      <c r="H209" s="192">
        <f t="shared" ref="H209" si="194">IFERROR((G209/D209),0)</f>
        <v>0</v>
      </c>
      <c r="I209" s="226"/>
      <c r="J209" s="192">
        <f t="shared" ref="J209" si="195">IFERROR((I209/C209),0)</f>
        <v>0</v>
      </c>
      <c r="K209" s="228"/>
      <c r="L209" s="192">
        <f t="shared" ref="L209" si="196">IFERROR((K209/D209),0)</f>
        <v>0</v>
      </c>
      <c r="M209" s="226"/>
      <c r="N209" s="192">
        <f t="shared" ref="N209" si="197">IFERROR((M209/C209),0)</f>
        <v>0</v>
      </c>
      <c r="O209" s="228"/>
      <c r="P209" s="192">
        <f t="shared" ref="P209" si="198">IFERROR((O209/D209),0)</f>
        <v>0</v>
      </c>
      <c r="Q209" s="229">
        <f t="shared" ref="Q209" si="199">+S209+W209</f>
        <v>0</v>
      </c>
      <c r="R209" s="196">
        <f t="shared" ref="R209" si="200">+U209+Y209</f>
        <v>0</v>
      </c>
      <c r="S209" s="140"/>
      <c r="T209" s="137">
        <f t="shared" ref="T209" si="201">IFERROR((S209/Q209),0)</f>
        <v>0</v>
      </c>
      <c r="U209" s="141"/>
      <c r="V209" s="137">
        <f t="shared" ref="V209" si="202">IFERROR((U209/R209),0)</f>
        <v>0</v>
      </c>
      <c r="W209" s="142"/>
      <c r="X209" s="137">
        <f t="shared" ref="X209" si="203">IFERROR((W209/Q209),0)</f>
        <v>0</v>
      </c>
      <c r="Y209" s="143"/>
      <c r="Z209" s="137">
        <f t="shared" ref="Z209" si="204">IFERROR((Y209/R209),0)</f>
        <v>0</v>
      </c>
      <c r="AA209" s="144"/>
      <c r="AB209" s="145"/>
    </row>
    <row r="210" spans="1:28" ht="69.95" hidden="1" customHeight="1">
      <c r="A210" s="223">
        <f t="shared" si="165"/>
        <v>203</v>
      </c>
      <c r="B210" s="224" t="s">
        <v>221</v>
      </c>
      <c r="C210" s="186">
        <f t="shared" ref="C210" si="205">+E210+I210+M210</f>
        <v>0</v>
      </c>
      <c r="D210" s="187">
        <f t="shared" si="164"/>
        <v>0</v>
      </c>
      <c r="E210" s="225"/>
      <c r="F210" s="192">
        <f t="shared" ref="F210" si="206">IFERROR((E210/C210),0)</f>
        <v>0</v>
      </c>
      <c r="G210" s="228"/>
      <c r="H210" s="192">
        <f t="shared" ref="H210" si="207">IFERROR((G210/D210),0)</f>
        <v>0</v>
      </c>
      <c r="I210" s="226"/>
      <c r="J210" s="192">
        <f t="shared" ref="J210" si="208">IFERROR((I210/C210),0)</f>
        <v>0</v>
      </c>
      <c r="K210" s="228"/>
      <c r="L210" s="192">
        <f t="shared" ref="L210" si="209">IFERROR((K210/D210),0)</f>
        <v>0</v>
      </c>
      <c r="M210" s="226"/>
      <c r="N210" s="192">
        <f t="shared" ref="N210" si="210">IFERROR((M210/C210),0)</f>
        <v>0</v>
      </c>
      <c r="O210" s="228"/>
      <c r="P210" s="192">
        <f t="shared" ref="P210" si="211">IFERROR((O210/D210),0)</f>
        <v>0</v>
      </c>
      <c r="Q210" s="229">
        <f t="shared" ref="Q210" si="212">+S210+W210</f>
        <v>0</v>
      </c>
      <c r="R210" s="196">
        <f t="shared" ref="R210" si="213">+U210+Y210</f>
        <v>0</v>
      </c>
      <c r="S210" s="140"/>
      <c r="T210" s="137">
        <f t="shared" ref="T210" si="214">IFERROR((S210/Q210),0)</f>
        <v>0</v>
      </c>
      <c r="U210" s="141"/>
      <c r="V210" s="137">
        <f t="shared" ref="V210" si="215">IFERROR((U210/R210),0)</f>
        <v>0</v>
      </c>
      <c r="W210" s="142"/>
      <c r="X210" s="137">
        <f t="shared" ref="X210" si="216">IFERROR((W210/Q210),0)</f>
        <v>0</v>
      </c>
      <c r="Y210" s="143"/>
      <c r="Z210" s="137">
        <f t="shared" ref="Z210" si="217">IFERROR((Y210/R210),0)</f>
        <v>0</v>
      </c>
      <c r="AA210" s="144"/>
      <c r="AB210" s="145"/>
    </row>
    <row r="211" spans="1:28" ht="69.95" hidden="1" customHeight="1">
      <c r="A211" s="223">
        <f t="shared" si="165"/>
        <v>204</v>
      </c>
      <c r="B211" s="224" t="s">
        <v>222</v>
      </c>
      <c r="C211" s="186">
        <f t="shared" ref="C211" si="218">+E211+I211+M211</f>
        <v>0</v>
      </c>
      <c r="D211" s="187">
        <f t="shared" si="164"/>
        <v>0</v>
      </c>
      <c r="E211" s="225"/>
      <c r="F211" s="192">
        <f t="shared" ref="F211" si="219">IFERROR((E211/C211),0)</f>
        <v>0</v>
      </c>
      <c r="G211" s="228"/>
      <c r="H211" s="192">
        <f t="shared" ref="H211" si="220">IFERROR((G211/D211),0)</f>
        <v>0</v>
      </c>
      <c r="I211" s="226"/>
      <c r="J211" s="192">
        <f t="shared" ref="J211" si="221">IFERROR((I211/C211),0)</f>
        <v>0</v>
      </c>
      <c r="K211" s="228"/>
      <c r="L211" s="192">
        <f t="shared" ref="L211" si="222">IFERROR((K211/D211),0)</f>
        <v>0</v>
      </c>
      <c r="M211" s="226"/>
      <c r="N211" s="192">
        <f t="shared" ref="N211" si="223">IFERROR((M211/C211),0)</f>
        <v>0</v>
      </c>
      <c r="O211" s="228"/>
      <c r="P211" s="192">
        <f t="shared" ref="P211" si="224">IFERROR((O211/D211),0)</f>
        <v>0</v>
      </c>
      <c r="Q211" s="229">
        <f t="shared" ref="Q211" si="225">+S211+W211</f>
        <v>0</v>
      </c>
      <c r="R211" s="196">
        <f t="shared" ref="R211" si="226">+U211+Y211</f>
        <v>0</v>
      </c>
      <c r="S211" s="140"/>
      <c r="T211" s="137">
        <f t="shared" ref="T211" si="227">IFERROR((S211/Q211),0)</f>
        <v>0</v>
      </c>
      <c r="U211" s="141"/>
      <c r="V211" s="137">
        <f t="shared" ref="V211" si="228">IFERROR((U211/R211),0)</f>
        <v>0</v>
      </c>
      <c r="W211" s="142"/>
      <c r="X211" s="137">
        <f t="shared" ref="X211" si="229">IFERROR((W211/Q211),0)</f>
        <v>0</v>
      </c>
      <c r="Y211" s="143"/>
      <c r="Z211" s="137">
        <f t="shared" ref="Z211" si="230">IFERROR((Y211/R211),0)</f>
        <v>0</v>
      </c>
      <c r="AA211" s="144"/>
      <c r="AB211" s="145"/>
    </row>
    <row r="212" spans="1:28" ht="69.95" hidden="1" customHeight="1">
      <c r="A212" s="223">
        <f t="shared" si="165"/>
        <v>205</v>
      </c>
      <c r="B212" s="224" t="s">
        <v>223</v>
      </c>
      <c r="C212" s="186">
        <f t="shared" ref="C212" si="231">+E212+I212+M212</f>
        <v>0</v>
      </c>
      <c r="D212" s="187">
        <f t="shared" si="164"/>
        <v>0</v>
      </c>
      <c r="E212" s="225"/>
      <c r="F212" s="192">
        <f t="shared" ref="F212" si="232">IFERROR((E212/C212),0)</f>
        <v>0</v>
      </c>
      <c r="G212" s="228"/>
      <c r="H212" s="192">
        <f t="shared" ref="H212" si="233">IFERROR((G212/D212),0)</f>
        <v>0</v>
      </c>
      <c r="I212" s="226"/>
      <c r="J212" s="192">
        <f t="shared" ref="J212" si="234">IFERROR((I212/C212),0)</f>
        <v>0</v>
      </c>
      <c r="K212" s="228"/>
      <c r="L212" s="192">
        <f t="shared" ref="L212" si="235">IFERROR((K212/D212),0)</f>
        <v>0</v>
      </c>
      <c r="M212" s="226"/>
      <c r="N212" s="192">
        <f t="shared" ref="N212" si="236">IFERROR((M212/C212),0)</f>
        <v>0</v>
      </c>
      <c r="O212" s="228"/>
      <c r="P212" s="192">
        <f t="shared" ref="P212" si="237">IFERROR((O212/D212),0)</f>
        <v>0</v>
      </c>
      <c r="Q212" s="229">
        <f t="shared" ref="Q212" si="238">+S212+W212</f>
        <v>0</v>
      </c>
      <c r="R212" s="196">
        <f t="shared" ref="R212" si="239">+U212+Y212</f>
        <v>0</v>
      </c>
      <c r="S212" s="140"/>
      <c r="T212" s="137">
        <f t="shared" ref="T212" si="240">IFERROR((S212/Q212),0)</f>
        <v>0</v>
      </c>
      <c r="U212" s="141"/>
      <c r="V212" s="137">
        <f t="shared" ref="V212" si="241">IFERROR((U212/R212),0)</f>
        <v>0</v>
      </c>
      <c r="W212" s="142"/>
      <c r="X212" s="137">
        <f t="shared" ref="X212" si="242">IFERROR((W212/Q212),0)</f>
        <v>0</v>
      </c>
      <c r="Y212" s="143"/>
      <c r="Z212" s="137">
        <f t="shared" ref="Z212" si="243">IFERROR((Y212/R212),0)</f>
        <v>0</v>
      </c>
      <c r="AA212" s="144"/>
      <c r="AB212" s="145"/>
    </row>
    <row r="213" spans="1:28" ht="69.95" hidden="1" customHeight="1">
      <c r="A213" s="223">
        <f t="shared" si="165"/>
        <v>206</v>
      </c>
      <c r="B213" s="224" t="s">
        <v>224</v>
      </c>
      <c r="C213" s="186">
        <f t="shared" ref="C213" si="244">+E213+I213+M213</f>
        <v>0</v>
      </c>
      <c r="D213" s="187">
        <f t="shared" si="164"/>
        <v>0</v>
      </c>
      <c r="E213" s="225"/>
      <c r="F213" s="192">
        <f t="shared" ref="F213" si="245">IFERROR((E213/C213),0)</f>
        <v>0</v>
      </c>
      <c r="G213" s="228"/>
      <c r="H213" s="192">
        <f t="shared" ref="H213" si="246">IFERROR((G213/D213),0)</f>
        <v>0</v>
      </c>
      <c r="I213" s="226"/>
      <c r="J213" s="192">
        <f t="shared" ref="J213" si="247">IFERROR((I213/C213),0)</f>
        <v>0</v>
      </c>
      <c r="K213" s="228"/>
      <c r="L213" s="192">
        <f t="shared" ref="L213" si="248">IFERROR((K213/D213),0)</f>
        <v>0</v>
      </c>
      <c r="M213" s="226"/>
      <c r="N213" s="192">
        <f t="shared" ref="N213" si="249">IFERROR((M213/C213),0)</f>
        <v>0</v>
      </c>
      <c r="O213" s="228"/>
      <c r="P213" s="192">
        <f t="shared" ref="P213" si="250">IFERROR((O213/D213),0)</f>
        <v>0</v>
      </c>
      <c r="Q213" s="229">
        <f t="shared" ref="Q213" si="251">+S213+W213</f>
        <v>0</v>
      </c>
      <c r="R213" s="196">
        <f t="shared" ref="R213" si="252">+U213+Y213</f>
        <v>0</v>
      </c>
      <c r="S213" s="140"/>
      <c r="T213" s="137">
        <f t="shared" ref="T213" si="253">IFERROR((S213/Q213),0)</f>
        <v>0</v>
      </c>
      <c r="U213" s="141"/>
      <c r="V213" s="137">
        <f t="shared" ref="V213" si="254">IFERROR((U213/R213),0)</f>
        <v>0</v>
      </c>
      <c r="W213" s="142"/>
      <c r="X213" s="137">
        <f t="shared" ref="X213" si="255">IFERROR((W213/Q213),0)</f>
        <v>0</v>
      </c>
      <c r="Y213" s="143"/>
      <c r="Z213" s="137">
        <f t="shared" ref="Z213" si="256">IFERROR((Y213/R213),0)</f>
        <v>0</v>
      </c>
      <c r="AA213" s="144"/>
      <c r="AB213" s="145"/>
    </row>
    <row r="214" spans="1:28" ht="69.95" hidden="1" customHeight="1">
      <c r="A214" s="223">
        <f t="shared" si="165"/>
        <v>207</v>
      </c>
      <c r="B214" s="224" t="s">
        <v>225</v>
      </c>
      <c r="C214" s="186">
        <f t="shared" ref="C214" si="257">+E214+I214+M214</f>
        <v>0</v>
      </c>
      <c r="D214" s="187">
        <f t="shared" si="164"/>
        <v>0</v>
      </c>
      <c r="E214" s="225"/>
      <c r="F214" s="192">
        <f t="shared" ref="F214" si="258">IFERROR((E214/C214),0)</f>
        <v>0</v>
      </c>
      <c r="G214" s="228"/>
      <c r="H214" s="192">
        <f t="shared" ref="H214" si="259">IFERROR((G214/D214),0)</f>
        <v>0</v>
      </c>
      <c r="I214" s="226"/>
      <c r="J214" s="192">
        <f t="shared" ref="J214" si="260">IFERROR((I214/C214),0)</f>
        <v>0</v>
      </c>
      <c r="K214" s="228"/>
      <c r="L214" s="192">
        <f t="shared" ref="L214" si="261">IFERROR((K214/D214),0)</f>
        <v>0</v>
      </c>
      <c r="M214" s="226"/>
      <c r="N214" s="192">
        <f t="shared" ref="N214" si="262">IFERROR((M214/C214),0)</f>
        <v>0</v>
      </c>
      <c r="O214" s="228"/>
      <c r="P214" s="192">
        <f t="shared" ref="P214" si="263">IFERROR((O214/D214),0)</f>
        <v>0</v>
      </c>
      <c r="Q214" s="229">
        <f t="shared" ref="Q214" si="264">+S214+W214</f>
        <v>0</v>
      </c>
      <c r="R214" s="196">
        <f t="shared" ref="R214" si="265">+U214+Y214</f>
        <v>0</v>
      </c>
      <c r="S214" s="140"/>
      <c r="T214" s="137">
        <f t="shared" ref="T214" si="266">IFERROR((S214/Q214),0)</f>
        <v>0</v>
      </c>
      <c r="U214" s="141"/>
      <c r="V214" s="137">
        <f t="shared" ref="V214" si="267">IFERROR((U214/R214),0)</f>
        <v>0</v>
      </c>
      <c r="W214" s="142"/>
      <c r="X214" s="137">
        <f t="shared" ref="X214" si="268">IFERROR((W214/Q214),0)</f>
        <v>0</v>
      </c>
      <c r="Y214" s="143"/>
      <c r="Z214" s="137">
        <f t="shared" ref="Z214" si="269">IFERROR((Y214/R214),0)</f>
        <v>0</v>
      </c>
      <c r="AA214" s="144"/>
      <c r="AB214" s="145"/>
    </row>
    <row r="215" spans="1:28" ht="69.95" hidden="1" customHeight="1">
      <c r="A215" s="223">
        <f t="shared" si="165"/>
        <v>208</v>
      </c>
      <c r="B215" s="224" t="s">
        <v>226</v>
      </c>
      <c r="C215" s="186">
        <f t="shared" ref="C215" si="270">+E215+I215+M215</f>
        <v>0</v>
      </c>
      <c r="D215" s="187">
        <f t="shared" si="164"/>
        <v>0</v>
      </c>
      <c r="E215" s="225"/>
      <c r="F215" s="192">
        <f t="shared" ref="F215" si="271">IFERROR((E215/C215),0)</f>
        <v>0</v>
      </c>
      <c r="G215" s="228"/>
      <c r="H215" s="192">
        <f t="shared" ref="H215" si="272">IFERROR((G215/D215),0)</f>
        <v>0</v>
      </c>
      <c r="I215" s="226"/>
      <c r="J215" s="192">
        <f t="shared" ref="J215" si="273">IFERROR((I215/C215),0)</f>
        <v>0</v>
      </c>
      <c r="K215" s="228"/>
      <c r="L215" s="192">
        <f t="shared" ref="L215" si="274">IFERROR((K215/D215),0)</f>
        <v>0</v>
      </c>
      <c r="M215" s="226"/>
      <c r="N215" s="192">
        <f t="shared" ref="N215" si="275">IFERROR((M215/C215),0)</f>
        <v>0</v>
      </c>
      <c r="O215" s="228"/>
      <c r="P215" s="192">
        <f t="shared" ref="P215" si="276">IFERROR((O215/D215),0)</f>
        <v>0</v>
      </c>
      <c r="Q215" s="229">
        <f t="shared" ref="Q215" si="277">+S215+W215</f>
        <v>0</v>
      </c>
      <c r="R215" s="196">
        <f t="shared" ref="R215" si="278">+U215+Y215</f>
        <v>0</v>
      </c>
      <c r="S215" s="140"/>
      <c r="T215" s="137">
        <f t="shared" ref="T215" si="279">IFERROR((S215/Q215),0)</f>
        <v>0</v>
      </c>
      <c r="U215" s="141"/>
      <c r="V215" s="137">
        <f t="shared" ref="V215" si="280">IFERROR((U215/R215),0)</f>
        <v>0</v>
      </c>
      <c r="W215" s="142"/>
      <c r="X215" s="137">
        <f t="shared" ref="X215" si="281">IFERROR((W215/Q215),0)</f>
        <v>0</v>
      </c>
      <c r="Y215" s="143"/>
      <c r="Z215" s="137">
        <f t="shared" ref="Z215" si="282">IFERROR((Y215/R215),0)</f>
        <v>0</v>
      </c>
      <c r="AA215" s="144"/>
      <c r="AB215" s="145"/>
    </row>
    <row r="216" spans="1:28" ht="69.95" hidden="1" customHeight="1">
      <c r="A216" s="223">
        <f t="shared" si="165"/>
        <v>209</v>
      </c>
      <c r="B216" s="224" t="s">
        <v>227</v>
      </c>
      <c r="C216" s="186">
        <f t="shared" ref="C216" si="283">+E216+I216+M216</f>
        <v>0</v>
      </c>
      <c r="D216" s="187">
        <f t="shared" si="164"/>
        <v>0</v>
      </c>
      <c r="E216" s="225"/>
      <c r="F216" s="192">
        <f t="shared" ref="F216" si="284">IFERROR((E216/C216),0)</f>
        <v>0</v>
      </c>
      <c r="G216" s="228"/>
      <c r="H216" s="192">
        <f t="shared" ref="H216" si="285">IFERROR((G216/D216),0)</f>
        <v>0</v>
      </c>
      <c r="I216" s="226"/>
      <c r="J216" s="192">
        <f t="shared" ref="J216" si="286">IFERROR((I216/C216),0)</f>
        <v>0</v>
      </c>
      <c r="K216" s="228"/>
      <c r="L216" s="192">
        <f t="shared" ref="L216" si="287">IFERROR((K216/D216),0)</f>
        <v>0</v>
      </c>
      <c r="M216" s="226"/>
      <c r="N216" s="192">
        <f t="shared" ref="N216" si="288">IFERROR((M216/C216),0)</f>
        <v>0</v>
      </c>
      <c r="O216" s="228"/>
      <c r="P216" s="192">
        <f t="shared" ref="P216" si="289">IFERROR((O216/D216),0)</f>
        <v>0</v>
      </c>
      <c r="Q216" s="229">
        <f t="shared" ref="Q216" si="290">+S216+W216</f>
        <v>0</v>
      </c>
      <c r="R216" s="196">
        <f t="shared" ref="R216" si="291">+U216+Y216</f>
        <v>0</v>
      </c>
      <c r="S216" s="140"/>
      <c r="T216" s="137">
        <f t="shared" ref="T216" si="292">IFERROR((S216/Q216),0)</f>
        <v>0</v>
      </c>
      <c r="U216" s="141"/>
      <c r="V216" s="137">
        <f t="shared" ref="V216" si="293">IFERROR((U216/R216),0)</f>
        <v>0</v>
      </c>
      <c r="W216" s="142"/>
      <c r="X216" s="137">
        <f t="shared" ref="X216" si="294">IFERROR((W216/Q216),0)</f>
        <v>0</v>
      </c>
      <c r="Y216" s="143"/>
      <c r="Z216" s="137">
        <f t="shared" ref="Z216" si="295">IFERROR((Y216/R216),0)</f>
        <v>0</v>
      </c>
      <c r="AA216" s="144"/>
      <c r="AB216" s="145"/>
    </row>
    <row r="217" spans="1:28" ht="69.95" hidden="1" customHeight="1">
      <c r="A217" s="223">
        <f t="shared" si="165"/>
        <v>210</v>
      </c>
      <c r="B217" s="224" t="s">
        <v>228</v>
      </c>
      <c r="C217" s="186">
        <f t="shared" ref="C217" si="296">+E217+I217+M217</f>
        <v>0</v>
      </c>
      <c r="D217" s="187">
        <f t="shared" si="164"/>
        <v>0</v>
      </c>
      <c r="E217" s="225"/>
      <c r="F217" s="192">
        <f t="shared" ref="F217" si="297">IFERROR((E217/C217),0)</f>
        <v>0</v>
      </c>
      <c r="G217" s="228"/>
      <c r="H217" s="192">
        <f t="shared" ref="H217" si="298">IFERROR((G217/D217),0)</f>
        <v>0</v>
      </c>
      <c r="I217" s="226"/>
      <c r="J217" s="192">
        <f t="shared" ref="J217" si="299">IFERROR((I217/C217),0)</f>
        <v>0</v>
      </c>
      <c r="K217" s="228"/>
      <c r="L217" s="192">
        <f t="shared" ref="L217" si="300">IFERROR((K217/D217),0)</f>
        <v>0</v>
      </c>
      <c r="M217" s="226"/>
      <c r="N217" s="192">
        <f t="shared" ref="N217" si="301">IFERROR((M217/C217),0)</f>
        <v>0</v>
      </c>
      <c r="O217" s="228"/>
      <c r="P217" s="192">
        <f t="shared" ref="P217" si="302">IFERROR((O217/D217),0)</f>
        <v>0</v>
      </c>
      <c r="Q217" s="229">
        <f t="shared" ref="Q217" si="303">+S217+W217</f>
        <v>0</v>
      </c>
      <c r="R217" s="196">
        <f t="shared" ref="R217" si="304">+U217+Y217</f>
        <v>0</v>
      </c>
      <c r="S217" s="140"/>
      <c r="T217" s="137">
        <f t="shared" ref="T217" si="305">IFERROR((S217/Q217),0)</f>
        <v>0</v>
      </c>
      <c r="U217" s="141"/>
      <c r="V217" s="137">
        <f t="shared" ref="V217" si="306">IFERROR((U217/R217),0)</f>
        <v>0</v>
      </c>
      <c r="W217" s="142"/>
      <c r="X217" s="137">
        <f t="shared" ref="X217" si="307">IFERROR((W217/Q217),0)</f>
        <v>0</v>
      </c>
      <c r="Y217" s="143"/>
      <c r="Z217" s="137">
        <f t="shared" ref="Z217" si="308">IFERROR((Y217/R217),0)</f>
        <v>0</v>
      </c>
      <c r="AA217" s="144"/>
      <c r="AB217" s="145"/>
    </row>
    <row r="218" spans="1:28" ht="69.95" hidden="1" customHeight="1">
      <c r="A218" s="223">
        <f t="shared" si="165"/>
        <v>211</v>
      </c>
      <c r="B218" s="224" t="s">
        <v>229</v>
      </c>
      <c r="C218" s="186">
        <f t="shared" ref="C218" si="309">+E218+I218+M218</f>
        <v>0</v>
      </c>
      <c r="D218" s="187">
        <f t="shared" si="164"/>
        <v>0</v>
      </c>
      <c r="E218" s="225"/>
      <c r="F218" s="192">
        <f t="shared" ref="F218" si="310">IFERROR((E218/C218),0)</f>
        <v>0</v>
      </c>
      <c r="G218" s="228"/>
      <c r="H218" s="192">
        <f t="shared" ref="H218" si="311">IFERROR((G218/D218),0)</f>
        <v>0</v>
      </c>
      <c r="I218" s="226"/>
      <c r="J218" s="192">
        <f t="shared" ref="J218" si="312">IFERROR((I218/C218),0)</f>
        <v>0</v>
      </c>
      <c r="K218" s="228"/>
      <c r="L218" s="192">
        <f t="shared" ref="L218" si="313">IFERROR((K218/D218),0)</f>
        <v>0</v>
      </c>
      <c r="M218" s="226"/>
      <c r="N218" s="192">
        <f t="shared" ref="N218" si="314">IFERROR((M218/C218),0)</f>
        <v>0</v>
      </c>
      <c r="O218" s="228"/>
      <c r="P218" s="192">
        <f t="shared" ref="P218" si="315">IFERROR((O218/D218),0)</f>
        <v>0</v>
      </c>
      <c r="Q218" s="229">
        <f t="shared" ref="Q218" si="316">+S218+W218</f>
        <v>0</v>
      </c>
      <c r="R218" s="196">
        <f t="shared" ref="R218" si="317">+U218+Y218</f>
        <v>0</v>
      </c>
      <c r="S218" s="140"/>
      <c r="T218" s="137">
        <f t="shared" ref="T218" si="318">IFERROR((S218/Q218),0)</f>
        <v>0</v>
      </c>
      <c r="U218" s="141"/>
      <c r="V218" s="137">
        <f t="shared" ref="V218" si="319">IFERROR((U218/R218),0)</f>
        <v>0</v>
      </c>
      <c r="W218" s="142"/>
      <c r="X218" s="137">
        <f t="shared" ref="X218" si="320">IFERROR((W218/Q218),0)</f>
        <v>0</v>
      </c>
      <c r="Y218" s="143"/>
      <c r="Z218" s="137">
        <f t="shared" ref="Z218" si="321">IFERROR((Y218/R218),0)</f>
        <v>0</v>
      </c>
      <c r="AA218" s="144"/>
      <c r="AB218" s="145"/>
    </row>
    <row r="219" spans="1:28" ht="69.95" hidden="1" customHeight="1">
      <c r="A219" s="223">
        <f t="shared" si="165"/>
        <v>212</v>
      </c>
      <c r="B219" s="224" t="s">
        <v>230</v>
      </c>
      <c r="C219" s="186">
        <f t="shared" ref="C219" si="322">+E219+I219+M219</f>
        <v>0</v>
      </c>
      <c r="D219" s="187">
        <f t="shared" si="164"/>
        <v>0</v>
      </c>
      <c r="E219" s="225"/>
      <c r="F219" s="192">
        <f t="shared" ref="F219" si="323">IFERROR((E219/C219),0)</f>
        <v>0</v>
      </c>
      <c r="G219" s="228"/>
      <c r="H219" s="192">
        <f t="shared" ref="H219" si="324">IFERROR((G219/D219),0)</f>
        <v>0</v>
      </c>
      <c r="I219" s="226"/>
      <c r="J219" s="192">
        <f t="shared" ref="J219" si="325">IFERROR((I219/C219),0)</f>
        <v>0</v>
      </c>
      <c r="K219" s="228"/>
      <c r="L219" s="192">
        <f t="shared" ref="L219" si="326">IFERROR((K219/D219),0)</f>
        <v>0</v>
      </c>
      <c r="M219" s="226"/>
      <c r="N219" s="192">
        <f t="shared" ref="N219" si="327">IFERROR((M219/C219),0)</f>
        <v>0</v>
      </c>
      <c r="O219" s="228"/>
      <c r="P219" s="192">
        <f t="shared" ref="P219" si="328">IFERROR((O219/D219),0)</f>
        <v>0</v>
      </c>
      <c r="Q219" s="229">
        <f t="shared" ref="Q219" si="329">+S219+W219</f>
        <v>0</v>
      </c>
      <c r="R219" s="196">
        <f t="shared" ref="R219" si="330">+U219+Y219</f>
        <v>0</v>
      </c>
      <c r="S219" s="140"/>
      <c r="T219" s="137">
        <f t="shared" ref="T219" si="331">IFERROR((S219/Q219),0)</f>
        <v>0</v>
      </c>
      <c r="U219" s="141"/>
      <c r="V219" s="137">
        <f t="shared" ref="V219" si="332">IFERROR((U219/R219),0)</f>
        <v>0</v>
      </c>
      <c r="W219" s="142"/>
      <c r="X219" s="137">
        <f t="shared" ref="X219" si="333">IFERROR((W219/Q219),0)</f>
        <v>0</v>
      </c>
      <c r="Y219" s="143"/>
      <c r="Z219" s="137">
        <f t="shared" ref="Z219" si="334">IFERROR((Y219/R219),0)</f>
        <v>0</v>
      </c>
      <c r="AA219" s="144"/>
      <c r="AB219" s="145"/>
    </row>
    <row r="220" spans="1:28" ht="69.95" hidden="1" customHeight="1">
      <c r="A220" s="223">
        <f t="shared" si="165"/>
        <v>213</v>
      </c>
      <c r="B220" s="224" t="s">
        <v>231</v>
      </c>
      <c r="C220" s="186">
        <f t="shared" ref="C220" si="335">+E220+I220+M220</f>
        <v>0</v>
      </c>
      <c r="D220" s="187">
        <f t="shared" si="164"/>
        <v>0</v>
      </c>
      <c r="E220" s="225"/>
      <c r="F220" s="192">
        <f t="shared" ref="F220" si="336">IFERROR((E220/C220),0)</f>
        <v>0</v>
      </c>
      <c r="G220" s="228"/>
      <c r="H220" s="192">
        <f t="shared" ref="H220" si="337">IFERROR((G220/D220),0)</f>
        <v>0</v>
      </c>
      <c r="I220" s="226"/>
      <c r="J220" s="192">
        <f t="shared" ref="J220" si="338">IFERROR((I220/C220),0)</f>
        <v>0</v>
      </c>
      <c r="K220" s="228"/>
      <c r="L220" s="192">
        <f t="shared" ref="L220" si="339">IFERROR((K220/D220),0)</f>
        <v>0</v>
      </c>
      <c r="M220" s="226"/>
      <c r="N220" s="192">
        <f t="shared" ref="N220" si="340">IFERROR((M220/C220),0)</f>
        <v>0</v>
      </c>
      <c r="O220" s="228"/>
      <c r="P220" s="192">
        <f t="shared" ref="P220" si="341">IFERROR((O220/D220),0)</f>
        <v>0</v>
      </c>
      <c r="Q220" s="229">
        <f t="shared" ref="Q220" si="342">+S220+W220</f>
        <v>0</v>
      </c>
      <c r="R220" s="196">
        <f t="shared" ref="R220" si="343">+U220+Y220</f>
        <v>0</v>
      </c>
      <c r="S220" s="140"/>
      <c r="T220" s="137">
        <f t="shared" ref="T220" si="344">IFERROR((S220/Q220),0)</f>
        <v>0</v>
      </c>
      <c r="U220" s="141"/>
      <c r="V220" s="137">
        <f t="shared" ref="V220" si="345">IFERROR((U220/R220),0)</f>
        <v>0</v>
      </c>
      <c r="W220" s="142"/>
      <c r="X220" s="137">
        <f t="shared" ref="X220" si="346">IFERROR((W220/Q220),0)</f>
        <v>0</v>
      </c>
      <c r="Y220" s="143"/>
      <c r="Z220" s="137">
        <f t="shared" ref="Z220" si="347">IFERROR((Y220/R220),0)</f>
        <v>0</v>
      </c>
      <c r="AA220" s="144"/>
      <c r="AB220" s="145"/>
    </row>
    <row r="221" spans="1:28" ht="69.95" hidden="1" customHeight="1">
      <c r="A221" s="223">
        <f>+A220+1</f>
        <v>214</v>
      </c>
      <c r="B221" s="224" t="s">
        <v>232</v>
      </c>
      <c r="C221" s="186">
        <f t="shared" si="134"/>
        <v>0</v>
      </c>
      <c r="D221" s="187">
        <f t="shared" si="164"/>
        <v>0</v>
      </c>
      <c r="E221" s="225"/>
      <c r="F221" s="192">
        <f t="shared" si="129"/>
        <v>0</v>
      </c>
      <c r="G221" s="228"/>
      <c r="H221" s="192">
        <f t="shared" si="124"/>
        <v>0</v>
      </c>
      <c r="I221" s="226"/>
      <c r="J221" s="192">
        <f t="shared" si="125"/>
        <v>0</v>
      </c>
      <c r="K221" s="228"/>
      <c r="L221" s="192">
        <f t="shared" si="126"/>
        <v>0</v>
      </c>
      <c r="M221" s="226"/>
      <c r="N221" s="192">
        <f t="shared" si="127"/>
        <v>0</v>
      </c>
      <c r="O221" s="228"/>
      <c r="P221" s="192">
        <f t="shared" si="128"/>
        <v>0</v>
      </c>
      <c r="Q221" s="229">
        <f t="shared" si="135"/>
        <v>0</v>
      </c>
      <c r="R221" s="196">
        <f t="shared" si="136"/>
        <v>0</v>
      </c>
      <c r="S221" s="140"/>
      <c r="T221" s="137">
        <f t="shared" si="130"/>
        <v>0</v>
      </c>
      <c r="U221" s="141"/>
      <c r="V221" s="137">
        <f t="shared" si="131"/>
        <v>0</v>
      </c>
      <c r="W221" s="142"/>
      <c r="X221" s="137">
        <f t="shared" si="132"/>
        <v>0</v>
      </c>
      <c r="Y221" s="143"/>
      <c r="Z221" s="137">
        <f t="shared" si="133"/>
        <v>0</v>
      </c>
      <c r="AA221" s="144"/>
      <c r="AB221" s="145"/>
    </row>
    <row r="222" spans="1:28" ht="15.75">
      <c r="A222" s="165"/>
      <c r="B222" s="166"/>
      <c r="C222" s="23"/>
      <c r="D222" s="19"/>
      <c r="E222" s="10"/>
      <c r="F222" s="3"/>
      <c r="G222" s="10"/>
      <c r="H222" s="3"/>
      <c r="I222" s="10"/>
      <c r="J222" s="3"/>
      <c r="K222" s="10"/>
      <c r="L222" s="3"/>
      <c r="M222" s="10"/>
      <c r="N222" s="3"/>
      <c r="O222" s="10"/>
      <c r="P222" s="3"/>
      <c r="Q222" s="147"/>
      <c r="R222" s="148"/>
      <c r="S222" s="10"/>
      <c r="T222" s="149"/>
      <c r="U222" s="10"/>
      <c r="V222" s="3"/>
      <c r="W222" s="10"/>
      <c r="X222" s="3"/>
      <c r="Y222" s="10"/>
      <c r="Z222" s="3"/>
      <c r="AA222" s="10"/>
    </row>
    <row r="223" spans="1:28" s="12" customFormat="1" ht="15.75">
      <c r="A223" s="150" t="s">
        <v>233</v>
      </c>
      <c r="B223" s="151">
        <f>COUNTA(B8:B221)</f>
        <v>214</v>
      </c>
      <c r="C223" s="152">
        <f>SUM(C8:C221)</f>
        <v>0</v>
      </c>
      <c r="D223" s="153">
        <f>SUM(D8:D221)</f>
        <v>0</v>
      </c>
      <c r="E223" s="154">
        <f>SUM(E8:E221)</f>
        <v>0</v>
      </c>
      <c r="F223" s="155">
        <f t="shared" ref="F223" si="348">IFERROR((E223/C223),0)</f>
        <v>0</v>
      </c>
      <c r="G223" s="154">
        <f>SUM(G8:G221)</f>
        <v>0</v>
      </c>
      <c r="H223" s="156">
        <f>IFERROR((G223/D223),0)</f>
        <v>0</v>
      </c>
      <c r="I223" s="154">
        <f>SUM(I8:I221)</f>
        <v>0</v>
      </c>
      <c r="J223" s="156">
        <f>IFERROR((I223/C223),0)</f>
        <v>0</v>
      </c>
      <c r="K223" s="154">
        <f>SUM(K8:K221)</f>
        <v>0</v>
      </c>
      <c r="L223" s="156">
        <f>IFERROR((K223/D223),0)</f>
        <v>0</v>
      </c>
      <c r="M223" s="154">
        <f>SUM(M8:M221)</f>
        <v>0</v>
      </c>
      <c r="N223" s="156">
        <f>IFERROR((M223/C223),0)</f>
        <v>0</v>
      </c>
      <c r="O223" s="154">
        <f>SUM(O8:O221)</f>
        <v>0</v>
      </c>
      <c r="P223" s="156">
        <f>IFERROR((O223/D223),0)</f>
        <v>0</v>
      </c>
      <c r="Q223" s="152">
        <f>SUM(Q8:Q221)</f>
        <v>0</v>
      </c>
      <c r="R223" s="154">
        <f>SUM(R8:R221)</f>
        <v>0</v>
      </c>
      <c r="S223" s="154">
        <f>SUM(S8:S221)</f>
        <v>0</v>
      </c>
      <c r="T223" s="155">
        <f t="shared" ref="T223" si="349">IFERROR((S223/Q223),0)</f>
        <v>0</v>
      </c>
      <c r="U223" s="154">
        <f>SUM(U8:U221)</f>
        <v>0</v>
      </c>
      <c r="V223" s="156">
        <f t="shared" ref="V223" si="350">IFERROR((U223/R223),0)</f>
        <v>0</v>
      </c>
      <c r="W223" s="154">
        <f>SUM(W8:W221)</f>
        <v>0</v>
      </c>
      <c r="X223" s="156">
        <f t="shared" ref="X223" si="351">IFERROR((W223/Q223),0)</f>
        <v>0</v>
      </c>
      <c r="Y223" s="154">
        <f>SUM(Y8:Y221)</f>
        <v>0</v>
      </c>
      <c r="Z223" s="156">
        <f t="shared" ref="Z223" si="352">IFERROR((Y223/R223),0)</f>
        <v>0</v>
      </c>
      <c r="AA223" s="11"/>
    </row>
    <row r="224" spans="1:28">
      <c r="K224" s="236"/>
    </row>
    <row r="226" spans="7:25">
      <c r="G226" s="237"/>
    </row>
    <row r="228" spans="7:25">
      <c r="J228" s="238"/>
      <c r="K228" s="238"/>
      <c r="L228" s="238"/>
      <c r="M228" s="238"/>
      <c r="N228" s="238"/>
      <c r="O228" s="238"/>
      <c r="P228" s="238"/>
      <c r="Q228" s="238"/>
      <c r="R228" s="238"/>
      <c r="S228" s="238"/>
      <c r="T228" s="238"/>
      <c r="U228" s="238"/>
      <c r="V228" s="238"/>
      <c r="W228" s="238"/>
      <c r="X228" s="238"/>
      <c r="Y228" s="238"/>
    </row>
    <row r="229" spans="7:25">
      <c r="J229" s="238"/>
      <c r="K229" s="238"/>
      <c r="L229" s="238"/>
      <c r="M229" s="238"/>
      <c r="N229" s="238"/>
      <c r="O229" s="238"/>
      <c r="P229" s="238"/>
      <c r="Q229" s="238"/>
      <c r="R229" s="238"/>
      <c r="S229" s="238"/>
      <c r="T229" s="238"/>
      <c r="U229" s="238"/>
      <c r="V229" s="238"/>
      <c r="W229" s="238"/>
      <c r="X229" s="238"/>
      <c r="Y229" s="238"/>
    </row>
    <row r="230" spans="7:25">
      <c r="J230" s="238"/>
      <c r="K230" s="238"/>
      <c r="L230" s="238"/>
      <c r="M230" s="238"/>
      <c r="N230" s="238"/>
      <c r="O230" s="238"/>
      <c r="P230" s="238"/>
      <c r="Q230" s="238"/>
      <c r="R230" s="238"/>
      <c r="S230" s="238"/>
      <c r="T230" s="238"/>
      <c r="U230" s="238"/>
      <c r="V230" s="238"/>
      <c r="W230" s="238"/>
      <c r="X230" s="238"/>
      <c r="Y230" s="238"/>
    </row>
    <row r="233" spans="7:25">
      <c r="N233" s="24"/>
      <c r="O233" s="18"/>
      <c r="Q233" s="6"/>
      <c r="R233" s="6"/>
    </row>
    <row r="234" spans="7:25">
      <c r="N234" s="24"/>
      <c r="O234" s="18"/>
      <c r="Q234" s="6"/>
      <c r="R234" s="6"/>
    </row>
    <row r="235" spans="7:25">
      <c r="N235" s="24"/>
      <c r="O235" s="18"/>
      <c r="Q235" s="6"/>
      <c r="R235" s="6"/>
    </row>
    <row r="236" spans="7:25">
      <c r="N236" s="24"/>
      <c r="O236" s="18"/>
      <c r="Q236" s="6"/>
      <c r="R236" s="6"/>
    </row>
    <row r="237" spans="7:25">
      <c r="N237" s="24"/>
      <c r="O237" s="18"/>
      <c r="Q237" s="6"/>
      <c r="R237" s="6"/>
    </row>
    <row r="238" spans="7:25">
      <c r="N238" s="24"/>
      <c r="O238" s="18"/>
      <c r="Q238" s="6"/>
      <c r="R238" s="6"/>
    </row>
    <row r="239" spans="7:25">
      <c r="N239" s="24"/>
      <c r="O239" s="18"/>
      <c r="Q239" s="6"/>
      <c r="R239" s="6"/>
    </row>
    <row r="240" spans="7:25">
      <c r="N240" s="24"/>
      <c r="O240" s="18"/>
      <c r="Q240" s="6"/>
      <c r="R240" s="6"/>
    </row>
    <row r="241" spans="14:18">
      <c r="N241" s="24"/>
      <c r="O241" s="18"/>
      <c r="Q241" s="6"/>
      <c r="R241" s="6"/>
    </row>
    <row r="242" spans="14:18">
      <c r="N242" s="24"/>
      <c r="O242" s="18"/>
      <c r="Q242" s="6"/>
      <c r="R242" s="6"/>
    </row>
  </sheetData>
  <sheetProtection algorithmName="SHA-512" hashValue="fostz4e11Ljt4Virpx2DAkXFj3qxWh6iTkPa+3lvuWIGRIuUiuz4LyphNNC31IvBNsDhJRkzzpMZziHz3gTQig==" saltValue="9gACVj592qWD+ZTTkfmcSw==" spinCount="100000" sheet="1" deleteColumns="0" deleteRows="0" autoFilter="0"/>
  <autoFilter ref="B7:B221" xr:uid="{00000000-0009-0000-0000-000000000000}">
    <filterColumn colId="0">
      <filters>
        <filter val="El Colegio de la Frontera Sur (ECOSUR)"/>
      </filters>
    </filterColumn>
  </autoFilter>
  <sortState xmlns:xlrd2="http://schemas.microsoft.com/office/spreadsheetml/2017/richdata2" ref="B9:B220">
    <sortCondition ref="B8:B220"/>
  </sortState>
  <customSheetViews>
    <customSheetView guid="{F1B0F1A4-499A-4876-8990-4C0AC9CB334B}" scale="70" showGridLines="0" fitToPage="1" printArea="1" showAutoFilter="1" topLeftCell="A3">
      <pane xSplit="2" ySplit="5" topLeftCell="C214" activePane="bottomRight" state="frozen"/>
      <selection pane="bottomRight" activeCell="E7" sqref="E7"/>
      <pageMargins left="0" right="0" top="0" bottom="0" header="0" footer="0"/>
      <printOptions horizontalCentered="1"/>
      <pageSetup paperSize="5" scale="43" fitToHeight="0" orientation="landscape" r:id="rId1"/>
      <autoFilter ref="B7:B219" xr:uid="{AD75629B-4357-44D6-A49D-0C56258671C1}"/>
    </customSheetView>
  </customSheetViews>
  <mergeCells count="11">
    <mergeCell ref="J228:Y230"/>
    <mergeCell ref="C3:AB3"/>
    <mergeCell ref="C4:AB4"/>
    <mergeCell ref="C5:AB5"/>
    <mergeCell ref="AB6:AB7"/>
    <mergeCell ref="C6:D6"/>
    <mergeCell ref="E6:H6"/>
    <mergeCell ref="I6:L6"/>
    <mergeCell ref="M6:P6"/>
    <mergeCell ref="AA6:AA7"/>
    <mergeCell ref="Q6:Z6"/>
  </mergeCells>
  <printOptions horizontalCentered="1"/>
  <pageMargins left="0.23622047244094491" right="0.23622047244094491" top="0.19685039370078741" bottom="0.35433070866141736" header="0.31496062992125984" footer="0.31496062992125984"/>
  <pageSetup paperSize="5" scale="43"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D2449"/>
  </sheetPr>
  <dimension ref="A2:AC223"/>
  <sheetViews>
    <sheetView showGridLines="0" topLeftCell="A3" zoomScaleNormal="100" zoomScaleSheetLayoutView="90" workbookViewId="0">
      <pane xSplit="2" ySplit="5" topLeftCell="N17" activePane="bottomRight" state="frozen"/>
      <selection pane="topRight" activeCell="C3" sqref="C3"/>
      <selection pane="bottomLeft" activeCell="A8" sqref="A8"/>
      <selection pane="bottomRight" activeCell="N8" sqref="N8"/>
    </sheetView>
  </sheetViews>
  <sheetFormatPr baseColWidth="10" defaultColWidth="11.42578125" defaultRowHeight="12.75"/>
  <cols>
    <col min="1" max="1" width="11" style="4" bestFit="1" customWidth="1" collapsed="1"/>
    <col min="2" max="2" width="37.5703125" style="5" customWidth="1" collapsed="1"/>
    <col min="3" max="3" width="12.7109375" style="22" customWidth="1" collapsed="1"/>
    <col min="4" max="4" width="23.5703125" style="18" customWidth="1" collapsed="1"/>
    <col min="5" max="5" width="12.7109375" style="6" customWidth="1" collapsed="1"/>
    <col min="6" max="6" width="10.28515625" style="6" customWidth="1" collapsed="1"/>
    <col min="7" max="7" width="18.7109375" style="6" customWidth="1" collapsed="1"/>
    <col min="8" max="8" width="10.7109375" style="6" customWidth="1" collapsed="1"/>
    <col min="9" max="9" width="12.7109375" style="6" customWidth="1" collapsed="1"/>
    <col min="10" max="10" width="10" style="6" customWidth="1" collapsed="1"/>
    <col min="11" max="11" width="18.7109375" style="6" customWidth="1" collapsed="1"/>
    <col min="12" max="12" width="9.42578125" style="6" customWidth="1" collapsed="1"/>
    <col min="13" max="13" width="12.7109375" style="6" customWidth="1" collapsed="1"/>
    <col min="14" max="14" width="10.7109375" style="6" customWidth="1" collapsed="1"/>
    <col min="15" max="15" width="18.7109375" style="6" customWidth="1" collapsed="1"/>
    <col min="16" max="16" width="10.7109375" style="6" customWidth="1" collapsed="1"/>
    <col min="17" max="17" width="12.7109375" style="6" customWidth="1" collapsed="1"/>
    <col min="18" max="18" width="14.5703125" style="6" bestFit="1" customWidth="1" collapsed="1"/>
    <col min="19" max="19" width="13.42578125" style="6" customWidth="1" collapsed="1"/>
    <col min="20" max="20" width="8.7109375" style="6" customWidth="1" collapsed="1"/>
    <col min="21" max="21" width="17.7109375" style="6" bestFit="1" customWidth="1" collapsed="1"/>
    <col min="22" max="22" width="9" style="6" customWidth="1" collapsed="1"/>
    <col min="23" max="23" width="12.7109375" style="6" customWidth="1" collapsed="1"/>
    <col min="24" max="24" width="8.5703125" style="6" customWidth="1" collapsed="1"/>
    <col min="25" max="25" width="14.5703125" style="6" bestFit="1" customWidth="1" collapsed="1"/>
    <col min="26" max="26" width="8.5703125" style="6" customWidth="1" collapsed="1"/>
    <col min="27" max="27" width="18.5703125" style="6" customWidth="1" collapsed="1"/>
    <col min="28" max="28" width="18.7109375" style="7" customWidth="1" collapsed="1"/>
    <col min="29" max="29" width="11.42578125" style="7" collapsed="1"/>
    <col min="30" max="30" width="12.7109375" style="7" bestFit="1" customWidth="1" collapsed="1"/>
    <col min="31" max="16384" width="11.42578125" style="7" collapsed="1"/>
  </cols>
  <sheetData>
    <row r="2" spans="1:29" ht="24">
      <c r="A2" s="51"/>
      <c r="B2" s="52"/>
      <c r="C2" s="61"/>
      <c r="D2" s="62"/>
      <c r="E2" s="63"/>
      <c r="F2" s="63"/>
      <c r="G2" s="63"/>
      <c r="H2" s="63"/>
      <c r="I2" s="63"/>
      <c r="J2" s="64"/>
      <c r="K2" s="63"/>
      <c r="L2" s="63"/>
      <c r="M2" s="63"/>
      <c r="N2" s="63"/>
      <c r="O2" s="63"/>
      <c r="P2" s="63"/>
      <c r="Q2" s="63"/>
      <c r="R2" s="63"/>
      <c r="S2" s="63"/>
      <c r="T2" s="63"/>
      <c r="U2" s="63"/>
      <c r="V2" s="63"/>
      <c r="W2" s="63"/>
      <c r="X2" s="63"/>
      <c r="Y2" s="63"/>
      <c r="Z2" s="63"/>
      <c r="AA2" s="63"/>
      <c r="AB2" s="65"/>
    </row>
    <row r="3" spans="1:29" ht="24.75" customHeight="1">
      <c r="A3" s="53"/>
      <c r="B3" s="54"/>
      <c r="C3" s="243" t="s">
        <v>0</v>
      </c>
      <c r="D3" s="243"/>
      <c r="E3" s="243"/>
      <c r="F3" s="243"/>
      <c r="G3" s="243"/>
      <c r="H3" s="243"/>
      <c r="I3" s="243"/>
      <c r="J3" s="243"/>
      <c r="K3" s="243"/>
      <c r="L3" s="243"/>
      <c r="M3" s="243"/>
      <c r="N3" s="243"/>
      <c r="O3" s="243"/>
      <c r="P3" s="243"/>
      <c r="Q3" s="243"/>
      <c r="R3" s="243"/>
      <c r="S3" s="243"/>
      <c r="T3" s="243"/>
      <c r="U3" s="243"/>
      <c r="V3" s="243"/>
      <c r="W3" s="243"/>
      <c r="X3" s="243"/>
      <c r="Y3" s="243"/>
      <c r="Z3" s="243"/>
      <c r="AA3" s="243"/>
      <c r="AB3" s="243"/>
    </row>
    <row r="4" spans="1:29" ht="30" customHeight="1">
      <c r="A4" s="53"/>
      <c r="B4" s="54"/>
      <c r="C4" s="243" t="s">
        <v>234</v>
      </c>
      <c r="D4" s="243"/>
      <c r="E4" s="243"/>
      <c r="F4" s="243"/>
      <c r="G4" s="243"/>
      <c r="H4" s="243"/>
      <c r="I4" s="243"/>
      <c r="J4" s="243"/>
      <c r="K4" s="243"/>
      <c r="L4" s="243"/>
      <c r="M4" s="243"/>
      <c r="N4" s="243"/>
      <c r="O4" s="243"/>
      <c r="P4" s="243"/>
      <c r="Q4" s="243"/>
      <c r="R4" s="243"/>
      <c r="S4" s="243"/>
      <c r="T4" s="243"/>
      <c r="U4" s="243"/>
      <c r="V4" s="243"/>
      <c r="W4" s="243"/>
      <c r="X4" s="243"/>
      <c r="Y4" s="243"/>
      <c r="Z4" s="243"/>
      <c r="AA4" s="243"/>
      <c r="AB4" s="243"/>
    </row>
    <row r="5" spans="1:29" ht="27" customHeight="1" thickBot="1">
      <c r="A5" s="53"/>
      <c r="B5" s="54"/>
      <c r="C5" s="243" t="s">
        <v>2</v>
      </c>
      <c r="D5" s="243"/>
      <c r="E5" s="243"/>
      <c r="F5" s="243"/>
      <c r="G5" s="243"/>
      <c r="H5" s="243"/>
      <c r="I5" s="243"/>
      <c r="J5" s="243"/>
      <c r="K5" s="243"/>
      <c r="L5" s="243"/>
      <c r="M5" s="243"/>
      <c r="N5" s="243"/>
      <c r="O5" s="243"/>
      <c r="P5" s="243"/>
      <c r="Q5" s="243"/>
      <c r="R5" s="243"/>
      <c r="S5" s="243"/>
      <c r="T5" s="243"/>
      <c r="U5" s="243"/>
      <c r="V5" s="243"/>
      <c r="W5" s="243"/>
      <c r="X5" s="243"/>
      <c r="Y5" s="243"/>
      <c r="Z5" s="243"/>
      <c r="AA5" s="243"/>
      <c r="AB5" s="243"/>
    </row>
    <row r="6" spans="1:29" ht="32.25" customHeight="1" thickBot="1">
      <c r="A6" s="53"/>
      <c r="B6" s="54"/>
      <c r="C6" s="248" t="s">
        <v>3</v>
      </c>
      <c r="D6" s="248"/>
      <c r="E6" s="248" t="s">
        <v>4</v>
      </c>
      <c r="F6" s="248"/>
      <c r="G6" s="248"/>
      <c r="H6" s="248"/>
      <c r="I6" s="248" t="s">
        <v>5</v>
      </c>
      <c r="J6" s="248"/>
      <c r="K6" s="248"/>
      <c r="L6" s="248"/>
      <c r="M6" s="246" t="s">
        <v>6</v>
      </c>
      <c r="N6" s="246"/>
      <c r="O6" s="246"/>
      <c r="P6" s="246"/>
      <c r="Q6" s="246" t="s">
        <v>7</v>
      </c>
      <c r="R6" s="246"/>
      <c r="S6" s="246"/>
      <c r="T6" s="246"/>
      <c r="U6" s="246"/>
      <c r="V6" s="246"/>
      <c r="W6" s="246"/>
      <c r="X6" s="246"/>
      <c r="Y6" s="246"/>
      <c r="Z6" s="246"/>
      <c r="AA6" s="244" t="s">
        <v>8</v>
      </c>
      <c r="AB6" s="246" t="s">
        <v>9</v>
      </c>
    </row>
    <row r="7" spans="1:29" ht="60">
      <c r="A7" s="234" t="s">
        <v>10</v>
      </c>
      <c r="B7" s="234" t="s">
        <v>11</v>
      </c>
      <c r="C7" s="158" t="s">
        <v>12</v>
      </c>
      <c r="D7" s="159" t="s">
        <v>13</v>
      </c>
      <c r="E7" s="157" t="s">
        <v>12</v>
      </c>
      <c r="F7" s="157" t="s">
        <v>14</v>
      </c>
      <c r="G7" s="157" t="s">
        <v>13</v>
      </c>
      <c r="H7" s="157" t="s">
        <v>15</v>
      </c>
      <c r="I7" s="157" t="s">
        <v>12</v>
      </c>
      <c r="J7" s="157" t="s">
        <v>14</v>
      </c>
      <c r="K7" s="157" t="s">
        <v>13</v>
      </c>
      <c r="L7" s="157" t="s">
        <v>15</v>
      </c>
      <c r="M7" s="234" t="s">
        <v>12</v>
      </c>
      <c r="N7" s="234" t="s">
        <v>14</v>
      </c>
      <c r="O7" s="234" t="s">
        <v>13</v>
      </c>
      <c r="P7" s="234" t="s">
        <v>15</v>
      </c>
      <c r="Q7" s="234" t="s">
        <v>12</v>
      </c>
      <c r="R7" s="234" t="s">
        <v>13</v>
      </c>
      <c r="S7" s="235" t="s">
        <v>16</v>
      </c>
      <c r="T7" s="234" t="s">
        <v>17</v>
      </c>
      <c r="U7" s="234" t="s">
        <v>13</v>
      </c>
      <c r="V7" s="234" t="s">
        <v>17</v>
      </c>
      <c r="W7" s="235" t="s">
        <v>18</v>
      </c>
      <c r="X7" s="234" t="s">
        <v>17</v>
      </c>
      <c r="Y7" s="234" t="s">
        <v>13</v>
      </c>
      <c r="Z7" s="234" t="s">
        <v>17</v>
      </c>
      <c r="AA7" s="245"/>
      <c r="AB7" s="247"/>
    </row>
    <row r="8" spans="1:29" ht="69.95" customHeight="1">
      <c r="A8" s="232">
        <v>1</v>
      </c>
      <c r="B8" s="233" t="s">
        <v>19</v>
      </c>
      <c r="C8" s="134">
        <f>+E8+I8+M8</f>
        <v>0</v>
      </c>
      <c r="D8" s="135">
        <f>+G8+K8+O8</f>
        <v>0</v>
      </c>
      <c r="E8" s="139"/>
      <c r="F8" s="160">
        <f>IFERROR((E8/C8),0)</f>
        <v>0</v>
      </c>
      <c r="G8" s="138"/>
      <c r="H8" s="160">
        <f t="shared" ref="H8:H67" si="0">IFERROR((G8/D8),0)</f>
        <v>0</v>
      </c>
      <c r="I8" s="139"/>
      <c r="J8" s="160">
        <f t="shared" ref="J8:J67" si="1">IFERROR((I8/C8),0)</f>
        <v>0</v>
      </c>
      <c r="K8" s="138"/>
      <c r="L8" s="160">
        <f t="shared" ref="L8:L67" si="2">IFERROR((K8/D8),0)</f>
        <v>0</v>
      </c>
      <c r="M8" s="139"/>
      <c r="N8" s="160">
        <f t="shared" ref="N8:N67" si="3">IFERROR((M8/C8),0)</f>
        <v>0</v>
      </c>
      <c r="O8" s="138"/>
      <c r="P8" s="160">
        <f t="shared" ref="P8:P67" si="4">IFERROR((O8/D8),0)</f>
        <v>0</v>
      </c>
      <c r="Q8" s="161">
        <f>+S8+W8</f>
        <v>0</v>
      </c>
      <c r="R8" s="135">
        <f>+U8+Y8</f>
        <v>0</v>
      </c>
      <c r="S8" s="140"/>
      <c r="T8" s="137">
        <f>IFERROR((S8/Q8),0)</f>
        <v>0</v>
      </c>
      <c r="U8" s="141"/>
      <c r="V8" s="137">
        <f>IFERROR((U8/R8),0)</f>
        <v>0</v>
      </c>
      <c r="W8" s="162"/>
      <c r="X8" s="137">
        <f>IFERROR((W8/Q8),0)</f>
        <v>0</v>
      </c>
      <c r="Y8" s="163"/>
      <c r="Z8" s="137">
        <f>IFERROR((Y8/R8),0)</f>
        <v>0</v>
      </c>
      <c r="AA8" s="164"/>
      <c r="AB8" s="145"/>
      <c r="AC8" s="9"/>
    </row>
    <row r="9" spans="1:29" ht="69.95" customHeight="1">
      <c r="A9" s="232">
        <f>+A8+1</f>
        <v>2</v>
      </c>
      <c r="B9" s="233" t="s">
        <v>20</v>
      </c>
      <c r="C9" s="134">
        <f t="shared" ref="C9:C70" si="5">+E9+I9+M9</f>
        <v>0</v>
      </c>
      <c r="D9" s="135">
        <f>+G9+K9+O9</f>
        <v>0</v>
      </c>
      <c r="E9" s="136"/>
      <c r="F9" s="160">
        <f t="shared" ref="F9:F67" si="6">IFERROR((E9/C9),0)</f>
        <v>0</v>
      </c>
      <c r="G9" s="138"/>
      <c r="H9" s="160">
        <f t="shared" si="0"/>
        <v>0</v>
      </c>
      <c r="I9" s="139"/>
      <c r="J9" s="160">
        <f t="shared" si="1"/>
        <v>0</v>
      </c>
      <c r="K9" s="138"/>
      <c r="L9" s="160">
        <f t="shared" si="2"/>
        <v>0</v>
      </c>
      <c r="M9" s="139"/>
      <c r="N9" s="160">
        <f t="shared" si="3"/>
        <v>0</v>
      </c>
      <c r="O9" s="138"/>
      <c r="P9" s="160">
        <f t="shared" si="4"/>
        <v>0</v>
      </c>
      <c r="Q9" s="161">
        <f t="shared" ref="Q9:Q70" si="7">+S9+W9</f>
        <v>0</v>
      </c>
      <c r="R9" s="135">
        <f t="shared" ref="R9:R70" si="8">+U9+Y9</f>
        <v>0</v>
      </c>
      <c r="S9" s="140"/>
      <c r="T9" s="137">
        <f t="shared" ref="T9:T67" si="9">IFERROR((S9/Q9),0)</f>
        <v>0</v>
      </c>
      <c r="U9" s="141"/>
      <c r="V9" s="137">
        <f t="shared" ref="V9:V67" si="10">IFERROR((U9/R9),0)</f>
        <v>0</v>
      </c>
      <c r="W9" s="162"/>
      <c r="X9" s="137">
        <f t="shared" ref="X9:X67" si="11">IFERROR((W9/Q9),0)</f>
        <v>0</v>
      </c>
      <c r="Y9" s="163"/>
      <c r="Z9" s="137">
        <f t="shared" ref="Z9:Z67" si="12">IFERROR((Y9/R9),0)</f>
        <v>0</v>
      </c>
      <c r="AA9" s="164"/>
      <c r="AB9" s="145"/>
    </row>
    <row r="10" spans="1:29" ht="69.95" customHeight="1">
      <c r="A10" s="232">
        <f t="shared" ref="A10:A73" si="13">+A9+1</f>
        <v>3</v>
      </c>
      <c r="B10" s="233" t="s">
        <v>21</v>
      </c>
      <c r="C10" s="134">
        <f t="shared" ref="C10" si="14">+E10+I10+M10</f>
        <v>0</v>
      </c>
      <c r="D10" s="135">
        <f>+G10+K10+O10</f>
        <v>0</v>
      </c>
      <c r="E10" s="136"/>
      <c r="F10" s="160">
        <f t="shared" ref="F10" si="15">IFERROR((E10/C10),0)</f>
        <v>0</v>
      </c>
      <c r="G10" s="138"/>
      <c r="H10" s="160">
        <f t="shared" ref="H10" si="16">IFERROR((G10/D10),0)</f>
        <v>0</v>
      </c>
      <c r="I10" s="139"/>
      <c r="J10" s="160">
        <f t="shared" ref="J10" si="17">IFERROR((I10/C10),0)</f>
        <v>0</v>
      </c>
      <c r="K10" s="138"/>
      <c r="L10" s="160">
        <f t="shared" ref="L10" si="18">IFERROR((K10/D10),0)</f>
        <v>0</v>
      </c>
      <c r="M10" s="139"/>
      <c r="N10" s="160">
        <f t="shared" ref="N10" si="19">IFERROR((M10/C10),0)</f>
        <v>0</v>
      </c>
      <c r="O10" s="138"/>
      <c r="P10" s="160">
        <f t="shared" ref="P10" si="20">IFERROR((O10/D10),0)</f>
        <v>0</v>
      </c>
      <c r="Q10" s="161">
        <f t="shared" ref="Q10" si="21">+S10+W10</f>
        <v>0</v>
      </c>
      <c r="R10" s="135">
        <f t="shared" ref="R10" si="22">+U10+Y10</f>
        <v>0</v>
      </c>
      <c r="S10" s="140"/>
      <c r="T10" s="137">
        <f t="shared" ref="T10" si="23">IFERROR((S10/Q10),0)</f>
        <v>0</v>
      </c>
      <c r="U10" s="141"/>
      <c r="V10" s="137">
        <f t="shared" ref="V10" si="24">IFERROR((U10/R10),0)</f>
        <v>0</v>
      </c>
      <c r="W10" s="162"/>
      <c r="X10" s="137">
        <f t="shared" ref="X10" si="25">IFERROR((W10/Q10),0)</f>
        <v>0</v>
      </c>
      <c r="Y10" s="163"/>
      <c r="Z10" s="137">
        <f t="shared" ref="Z10" si="26">IFERROR((Y10/R10),0)</f>
        <v>0</v>
      </c>
      <c r="AA10" s="164"/>
      <c r="AB10" s="145"/>
    </row>
    <row r="11" spans="1:29" ht="69.95" customHeight="1">
      <c r="A11" s="232">
        <f t="shared" si="13"/>
        <v>4</v>
      </c>
      <c r="B11" s="233" t="s">
        <v>22</v>
      </c>
      <c r="C11" s="134">
        <f t="shared" si="5"/>
        <v>0</v>
      </c>
      <c r="D11" s="135">
        <f t="shared" ref="D11:D73" si="27">+G11+K11+O11</f>
        <v>0</v>
      </c>
      <c r="E11" s="139"/>
      <c r="F11" s="160">
        <f t="shared" si="6"/>
        <v>0</v>
      </c>
      <c r="G11" s="138"/>
      <c r="H11" s="160">
        <f t="shared" si="0"/>
        <v>0</v>
      </c>
      <c r="I11" s="139"/>
      <c r="J11" s="160">
        <f t="shared" si="1"/>
        <v>0</v>
      </c>
      <c r="K11" s="138"/>
      <c r="L11" s="160">
        <f t="shared" si="2"/>
        <v>0</v>
      </c>
      <c r="M11" s="139"/>
      <c r="N11" s="160">
        <f t="shared" si="3"/>
        <v>0</v>
      </c>
      <c r="O11" s="138"/>
      <c r="P11" s="160">
        <f t="shared" si="4"/>
        <v>0</v>
      </c>
      <c r="Q11" s="161">
        <f t="shared" si="7"/>
        <v>0</v>
      </c>
      <c r="R11" s="135">
        <f t="shared" si="8"/>
        <v>0</v>
      </c>
      <c r="S11" s="140"/>
      <c r="T11" s="137">
        <f t="shared" si="9"/>
        <v>0</v>
      </c>
      <c r="U11" s="141"/>
      <c r="V11" s="137">
        <f t="shared" si="10"/>
        <v>0</v>
      </c>
      <c r="W11" s="162"/>
      <c r="X11" s="137">
        <f t="shared" si="11"/>
        <v>0</v>
      </c>
      <c r="Y11" s="163"/>
      <c r="Z11" s="137">
        <f t="shared" si="12"/>
        <v>0</v>
      </c>
      <c r="AA11" s="164"/>
      <c r="AB11" s="145"/>
    </row>
    <row r="12" spans="1:29" ht="69.95" customHeight="1">
      <c r="A12" s="232">
        <f t="shared" si="13"/>
        <v>5</v>
      </c>
      <c r="B12" s="233" t="s">
        <v>23</v>
      </c>
      <c r="C12" s="134">
        <f t="shared" si="5"/>
        <v>0</v>
      </c>
      <c r="D12" s="135">
        <f t="shared" si="27"/>
        <v>0</v>
      </c>
      <c r="E12" s="136"/>
      <c r="F12" s="160">
        <f t="shared" si="6"/>
        <v>0</v>
      </c>
      <c r="G12" s="138"/>
      <c r="H12" s="160">
        <f t="shared" si="0"/>
        <v>0</v>
      </c>
      <c r="I12" s="139"/>
      <c r="J12" s="160">
        <f t="shared" si="1"/>
        <v>0</v>
      </c>
      <c r="K12" s="138"/>
      <c r="L12" s="160">
        <f t="shared" si="2"/>
        <v>0</v>
      </c>
      <c r="M12" s="139"/>
      <c r="N12" s="160">
        <f t="shared" si="3"/>
        <v>0</v>
      </c>
      <c r="O12" s="138"/>
      <c r="P12" s="160">
        <f t="shared" si="4"/>
        <v>0</v>
      </c>
      <c r="Q12" s="161">
        <f t="shared" si="7"/>
        <v>0</v>
      </c>
      <c r="R12" s="135">
        <f t="shared" si="8"/>
        <v>0</v>
      </c>
      <c r="S12" s="140"/>
      <c r="T12" s="137">
        <f t="shared" si="9"/>
        <v>0</v>
      </c>
      <c r="U12" s="141"/>
      <c r="V12" s="137">
        <f t="shared" si="10"/>
        <v>0</v>
      </c>
      <c r="W12" s="162"/>
      <c r="X12" s="137">
        <f t="shared" si="11"/>
        <v>0</v>
      </c>
      <c r="Y12" s="163"/>
      <c r="Z12" s="137">
        <f t="shared" si="12"/>
        <v>0</v>
      </c>
      <c r="AA12" s="164"/>
      <c r="AB12" s="145"/>
    </row>
    <row r="13" spans="1:29" ht="69.95" customHeight="1">
      <c r="A13" s="232">
        <f t="shared" si="13"/>
        <v>6</v>
      </c>
      <c r="B13" s="233" t="s">
        <v>24</v>
      </c>
      <c r="C13" s="134">
        <f t="shared" si="5"/>
        <v>0</v>
      </c>
      <c r="D13" s="135">
        <f t="shared" si="27"/>
        <v>0</v>
      </c>
      <c r="E13" s="136"/>
      <c r="F13" s="160">
        <f t="shared" si="6"/>
        <v>0</v>
      </c>
      <c r="G13" s="138"/>
      <c r="H13" s="160">
        <f t="shared" si="0"/>
        <v>0</v>
      </c>
      <c r="I13" s="139"/>
      <c r="J13" s="160">
        <f t="shared" si="1"/>
        <v>0</v>
      </c>
      <c r="K13" s="138"/>
      <c r="L13" s="160">
        <f t="shared" si="2"/>
        <v>0</v>
      </c>
      <c r="M13" s="139"/>
      <c r="N13" s="160">
        <f t="shared" si="3"/>
        <v>0</v>
      </c>
      <c r="O13" s="138"/>
      <c r="P13" s="160">
        <f t="shared" si="4"/>
        <v>0</v>
      </c>
      <c r="Q13" s="161">
        <f t="shared" si="7"/>
        <v>0</v>
      </c>
      <c r="R13" s="135">
        <f t="shared" si="8"/>
        <v>0</v>
      </c>
      <c r="S13" s="140"/>
      <c r="T13" s="137">
        <f t="shared" si="9"/>
        <v>0</v>
      </c>
      <c r="U13" s="141"/>
      <c r="V13" s="137">
        <f t="shared" si="10"/>
        <v>0</v>
      </c>
      <c r="W13" s="162"/>
      <c r="X13" s="137">
        <f t="shared" si="11"/>
        <v>0</v>
      </c>
      <c r="Y13" s="163"/>
      <c r="Z13" s="137">
        <f t="shared" si="12"/>
        <v>0</v>
      </c>
      <c r="AA13" s="164"/>
      <c r="AB13" s="145"/>
    </row>
    <row r="14" spans="1:29" ht="69.95" customHeight="1">
      <c r="A14" s="232">
        <f t="shared" si="13"/>
        <v>7</v>
      </c>
      <c r="B14" s="233" t="s">
        <v>25</v>
      </c>
      <c r="C14" s="134">
        <f t="shared" si="5"/>
        <v>0</v>
      </c>
      <c r="D14" s="135">
        <f t="shared" si="27"/>
        <v>0</v>
      </c>
      <c r="E14" s="136"/>
      <c r="F14" s="160">
        <f t="shared" si="6"/>
        <v>0</v>
      </c>
      <c r="G14" s="138"/>
      <c r="H14" s="160">
        <f t="shared" si="0"/>
        <v>0</v>
      </c>
      <c r="I14" s="139"/>
      <c r="J14" s="160">
        <f t="shared" si="1"/>
        <v>0</v>
      </c>
      <c r="K14" s="138"/>
      <c r="L14" s="160">
        <f t="shared" si="2"/>
        <v>0</v>
      </c>
      <c r="M14" s="139"/>
      <c r="N14" s="160">
        <f t="shared" si="3"/>
        <v>0</v>
      </c>
      <c r="O14" s="138"/>
      <c r="P14" s="160">
        <f t="shared" si="4"/>
        <v>0</v>
      </c>
      <c r="Q14" s="161">
        <f t="shared" si="7"/>
        <v>0</v>
      </c>
      <c r="R14" s="135">
        <f t="shared" si="8"/>
        <v>0</v>
      </c>
      <c r="S14" s="140"/>
      <c r="T14" s="137">
        <f t="shared" si="9"/>
        <v>0</v>
      </c>
      <c r="U14" s="141"/>
      <c r="V14" s="137">
        <f t="shared" si="10"/>
        <v>0</v>
      </c>
      <c r="W14" s="162"/>
      <c r="X14" s="137">
        <f t="shared" si="11"/>
        <v>0</v>
      </c>
      <c r="Y14" s="163"/>
      <c r="Z14" s="137">
        <f t="shared" si="12"/>
        <v>0</v>
      </c>
      <c r="AA14" s="164"/>
      <c r="AB14" s="145"/>
    </row>
    <row r="15" spans="1:29" ht="69.95" customHeight="1">
      <c r="A15" s="232">
        <f t="shared" si="13"/>
        <v>8</v>
      </c>
      <c r="B15" s="233" t="s">
        <v>26</v>
      </c>
      <c r="C15" s="134">
        <f t="shared" si="5"/>
        <v>0</v>
      </c>
      <c r="D15" s="135">
        <f t="shared" si="27"/>
        <v>0</v>
      </c>
      <c r="E15" s="139"/>
      <c r="F15" s="160">
        <f t="shared" si="6"/>
        <v>0</v>
      </c>
      <c r="G15" s="138"/>
      <c r="H15" s="160">
        <f t="shared" si="0"/>
        <v>0</v>
      </c>
      <c r="I15" s="139"/>
      <c r="J15" s="160">
        <f t="shared" si="1"/>
        <v>0</v>
      </c>
      <c r="K15" s="138"/>
      <c r="L15" s="160">
        <f t="shared" si="2"/>
        <v>0</v>
      </c>
      <c r="M15" s="139"/>
      <c r="N15" s="160">
        <f t="shared" si="3"/>
        <v>0</v>
      </c>
      <c r="O15" s="138"/>
      <c r="P15" s="160">
        <f t="shared" si="4"/>
        <v>0</v>
      </c>
      <c r="Q15" s="161">
        <f t="shared" si="7"/>
        <v>0</v>
      </c>
      <c r="R15" s="135">
        <f t="shared" si="8"/>
        <v>0</v>
      </c>
      <c r="S15" s="140"/>
      <c r="T15" s="137">
        <f t="shared" si="9"/>
        <v>0</v>
      </c>
      <c r="U15" s="141"/>
      <c r="V15" s="137">
        <f t="shared" si="10"/>
        <v>0</v>
      </c>
      <c r="W15" s="162"/>
      <c r="X15" s="137">
        <f t="shared" si="11"/>
        <v>0</v>
      </c>
      <c r="Y15" s="163"/>
      <c r="Z15" s="137">
        <f t="shared" si="12"/>
        <v>0</v>
      </c>
      <c r="AA15" s="164"/>
      <c r="AB15" s="145"/>
    </row>
    <row r="16" spans="1:29" ht="69.95" customHeight="1">
      <c r="A16" s="232">
        <f t="shared" si="13"/>
        <v>9</v>
      </c>
      <c r="B16" s="233" t="s">
        <v>27</v>
      </c>
      <c r="C16" s="134">
        <f t="shared" si="5"/>
        <v>0</v>
      </c>
      <c r="D16" s="135">
        <f t="shared" si="27"/>
        <v>0</v>
      </c>
      <c r="E16" s="136"/>
      <c r="F16" s="160">
        <f t="shared" si="6"/>
        <v>0</v>
      </c>
      <c r="G16" s="138"/>
      <c r="H16" s="160">
        <f t="shared" si="0"/>
        <v>0</v>
      </c>
      <c r="I16" s="139"/>
      <c r="J16" s="160">
        <f t="shared" si="1"/>
        <v>0</v>
      </c>
      <c r="K16" s="138"/>
      <c r="L16" s="160">
        <f t="shared" si="2"/>
        <v>0</v>
      </c>
      <c r="M16" s="139"/>
      <c r="N16" s="160">
        <f t="shared" si="3"/>
        <v>0</v>
      </c>
      <c r="O16" s="138"/>
      <c r="P16" s="160">
        <f t="shared" si="4"/>
        <v>0</v>
      </c>
      <c r="Q16" s="161">
        <f t="shared" si="7"/>
        <v>0</v>
      </c>
      <c r="R16" s="135">
        <f t="shared" si="8"/>
        <v>0</v>
      </c>
      <c r="S16" s="140"/>
      <c r="T16" s="137">
        <f t="shared" si="9"/>
        <v>0</v>
      </c>
      <c r="U16" s="141"/>
      <c r="V16" s="137">
        <f t="shared" si="10"/>
        <v>0</v>
      </c>
      <c r="W16" s="162"/>
      <c r="X16" s="137">
        <f t="shared" si="11"/>
        <v>0</v>
      </c>
      <c r="Y16" s="163"/>
      <c r="Z16" s="137">
        <f t="shared" si="12"/>
        <v>0</v>
      </c>
      <c r="AA16" s="164"/>
      <c r="AB16" s="145"/>
    </row>
    <row r="17" spans="1:28" ht="69.95" customHeight="1">
      <c r="A17" s="232">
        <f t="shared" si="13"/>
        <v>10</v>
      </c>
      <c r="B17" s="233" t="s">
        <v>28</v>
      </c>
      <c r="C17" s="134">
        <f t="shared" si="5"/>
        <v>0</v>
      </c>
      <c r="D17" s="135">
        <f t="shared" si="27"/>
        <v>0</v>
      </c>
      <c r="E17" s="136"/>
      <c r="F17" s="160">
        <f t="shared" si="6"/>
        <v>0</v>
      </c>
      <c r="G17" s="138"/>
      <c r="H17" s="160">
        <f t="shared" si="0"/>
        <v>0</v>
      </c>
      <c r="I17" s="139"/>
      <c r="J17" s="160">
        <f t="shared" si="1"/>
        <v>0</v>
      </c>
      <c r="K17" s="138"/>
      <c r="L17" s="160">
        <f t="shared" si="2"/>
        <v>0</v>
      </c>
      <c r="M17" s="139"/>
      <c r="N17" s="160">
        <f t="shared" si="3"/>
        <v>0</v>
      </c>
      <c r="O17" s="138"/>
      <c r="P17" s="160">
        <f t="shared" si="4"/>
        <v>0</v>
      </c>
      <c r="Q17" s="161">
        <f t="shared" si="7"/>
        <v>0</v>
      </c>
      <c r="R17" s="135">
        <f t="shared" si="8"/>
        <v>0</v>
      </c>
      <c r="S17" s="140"/>
      <c r="T17" s="137">
        <f t="shared" si="9"/>
        <v>0</v>
      </c>
      <c r="U17" s="141"/>
      <c r="V17" s="137">
        <f t="shared" si="10"/>
        <v>0</v>
      </c>
      <c r="W17" s="162"/>
      <c r="X17" s="137">
        <f t="shared" si="11"/>
        <v>0</v>
      </c>
      <c r="Y17" s="163"/>
      <c r="Z17" s="137">
        <f t="shared" si="12"/>
        <v>0</v>
      </c>
      <c r="AA17" s="164"/>
      <c r="AB17" s="145"/>
    </row>
    <row r="18" spans="1:28" ht="69.95" customHeight="1">
      <c r="A18" s="232">
        <f t="shared" si="13"/>
        <v>11</v>
      </c>
      <c r="B18" s="233" t="s">
        <v>29</v>
      </c>
      <c r="C18" s="134">
        <f t="shared" si="5"/>
        <v>0</v>
      </c>
      <c r="D18" s="135">
        <f t="shared" si="27"/>
        <v>0</v>
      </c>
      <c r="E18" s="139"/>
      <c r="F18" s="160">
        <f t="shared" si="6"/>
        <v>0</v>
      </c>
      <c r="G18" s="138"/>
      <c r="H18" s="160">
        <f t="shared" si="0"/>
        <v>0</v>
      </c>
      <c r="I18" s="139"/>
      <c r="J18" s="160">
        <f t="shared" si="1"/>
        <v>0</v>
      </c>
      <c r="K18" s="138"/>
      <c r="L18" s="160">
        <f t="shared" si="2"/>
        <v>0</v>
      </c>
      <c r="M18" s="139"/>
      <c r="N18" s="160">
        <f t="shared" si="3"/>
        <v>0</v>
      </c>
      <c r="O18" s="138"/>
      <c r="P18" s="160">
        <f t="shared" si="4"/>
        <v>0</v>
      </c>
      <c r="Q18" s="161">
        <f t="shared" si="7"/>
        <v>0</v>
      </c>
      <c r="R18" s="135">
        <f t="shared" si="8"/>
        <v>0</v>
      </c>
      <c r="S18" s="140"/>
      <c r="T18" s="137">
        <f t="shared" si="9"/>
        <v>0</v>
      </c>
      <c r="U18" s="141"/>
      <c r="V18" s="137">
        <f t="shared" si="10"/>
        <v>0</v>
      </c>
      <c r="W18" s="162"/>
      <c r="X18" s="137">
        <f t="shared" si="11"/>
        <v>0</v>
      </c>
      <c r="Y18" s="163"/>
      <c r="Z18" s="137">
        <f t="shared" si="12"/>
        <v>0</v>
      </c>
      <c r="AA18" s="164"/>
      <c r="AB18" s="145"/>
    </row>
    <row r="19" spans="1:28" ht="69.95" customHeight="1">
      <c r="A19" s="232">
        <f t="shared" si="13"/>
        <v>12</v>
      </c>
      <c r="B19" s="233" t="s">
        <v>30</v>
      </c>
      <c r="C19" s="134">
        <f t="shared" si="5"/>
        <v>0</v>
      </c>
      <c r="D19" s="135">
        <f t="shared" si="27"/>
        <v>0</v>
      </c>
      <c r="E19" s="136"/>
      <c r="F19" s="160">
        <f t="shared" si="6"/>
        <v>0</v>
      </c>
      <c r="G19" s="138"/>
      <c r="H19" s="160">
        <f t="shared" si="0"/>
        <v>0</v>
      </c>
      <c r="I19" s="139"/>
      <c r="J19" s="160">
        <f t="shared" si="1"/>
        <v>0</v>
      </c>
      <c r="K19" s="138"/>
      <c r="L19" s="160">
        <f t="shared" si="2"/>
        <v>0</v>
      </c>
      <c r="M19" s="139"/>
      <c r="N19" s="160">
        <f t="shared" si="3"/>
        <v>0</v>
      </c>
      <c r="O19" s="138"/>
      <c r="P19" s="160">
        <f t="shared" si="4"/>
        <v>0</v>
      </c>
      <c r="Q19" s="161">
        <f t="shared" si="7"/>
        <v>0</v>
      </c>
      <c r="R19" s="135">
        <f t="shared" si="8"/>
        <v>0</v>
      </c>
      <c r="S19" s="140"/>
      <c r="T19" s="137">
        <f t="shared" si="9"/>
        <v>0</v>
      </c>
      <c r="U19" s="141"/>
      <c r="V19" s="137">
        <f t="shared" si="10"/>
        <v>0</v>
      </c>
      <c r="W19" s="162"/>
      <c r="X19" s="137">
        <f t="shared" si="11"/>
        <v>0</v>
      </c>
      <c r="Y19" s="163"/>
      <c r="Z19" s="137">
        <f t="shared" si="12"/>
        <v>0</v>
      </c>
      <c r="AA19" s="164"/>
      <c r="AB19" s="145"/>
    </row>
    <row r="20" spans="1:28" ht="69.95" customHeight="1">
      <c r="A20" s="232">
        <f t="shared" si="13"/>
        <v>13</v>
      </c>
      <c r="B20" s="233" t="s">
        <v>31</v>
      </c>
      <c r="C20" s="134">
        <f t="shared" si="5"/>
        <v>0</v>
      </c>
      <c r="D20" s="135">
        <f t="shared" si="27"/>
        <v>0</v>
      </c>
      <c r="E20" s="139"/>
      <c r="F20" s="160">
        <f t="shared" si="6"/>
        <v>0</v>
      </c>
      <c r="G20" s="138"/>
      <c r="H20" s="160">
        <f t="shared" si="0"/>
        <v>0</v>
      </c>
      <c r="I20" s="139"/>
      <c r="J20" s="160">
        <f t="shared" si="1"/>
        <v>0</v>
      </c>
      <c r="K20" s="138"/>
      <c r="L20" s="160">
        <f t="shared" si="2"/>
        <v>0</v>
      </c>
      <c r="M20" s="139"/>
      <c r="N20" s="160">
        <f t="shared" si="3"/>
        <v>0</v>
      </c>
      <c r="O20" s="138"/>
      <c r="P20" s="160">
        <f t="shared" si="4"/>
        <v>0</v>
      </c>
      <c r="Q20" s="161">
        <f t="shared" si="7"/>
        <v>0</v>
      </c>
      <c r="R20" s="135">
        <f t="shared" si="8"/>
        <v>0</v>
      </c>
      <c r="S20" s="140"/>
      <c r="T20" s="137">
        <f t="shared" si="9"/>
        <v>0</v>
      </c>
      <c r="U20" s="141"/>
      <c r="V20" s="137">
        <f t="shared" si="10"/>
        <v>0</v>
      </c>
      <c r="W20" s="162"/>
      <c r="X20" s="137">
        <f t="shared" si="11"/>
        <v>0</v>
      </c>
      <c r="Y20" s="163"/>
      <c r="Z20" s="137">
        <f t="shared" si="12"/>
        <v>0</v>
      </c>
      <c r="AA20" s="164"/>
      <c r="AB20" s="145"/>
    </row>
    <row r="21" spans="1:28" ht="69.95" customHeight="1">
      <c r="A21" s="232">
        <f t="shared" si="13"/>
        <v>14</v>
      </c>
      <c r="B21" s="233" t="s">
        <v>32</v>
      </c>
      <c r="C21" s="134">
        <f t="shared" si="5"/>
        <v>0</v>
      </c>
      <c r="D21" s="135">
        <f t="shared" si="27"/>
        <v>0</v>
      </c>
      <c r="E21" s="146"/>
      <c r="F21" s="160">
        <f t="shared" si="6"/>
        <v>0</v>
      </c>
      <c r="G21" s="138"/>
      <c r="H21" s="160">
        <f t="shared" si="0"/>
        <v>0</v>
      </c>
      <c r="I21" s="139"/>
      <c r="J21" s="160">
        <f t="shared" si="1"/>
        <v>0</v>
      </c>
      <c r="K21" s="138"/>
      <c r="L21" s="160">
        <f t="shared" si="2"/>
        <v>0</v>
      </c>
      <c r="M21" s="139"/>
      <c r="N21" s="160">
        <f t="shared" si="3"/>
        <v>0</v>
      </c>
      <c r="O21" s="138"/>
      <c r="P21" s="160">
        <f t="shared" si="4"/>
        <v>0</v>
      </c>
      <c r="Q21" s="161">
        <f t="shared" si="7"/>
        <v>0</v>
      </c>
      <c r="R21" s="135">
        <f t="shared" si="8"/>
        <v>0</v>
      </c>
      <c r="S21" s="140"/>
      <c r="T21" s="137">
        <f t="shared" si="9"/>
        <v>0</v>
      </c>
      <c r="U21" s="141"/>
      <c r="V21" s="137">
        <f t="shared" si="10"/>
        <v>0</v>
      </c>
      <c r="W21" s="162"/>
      <c r="X21" s="137">
        <f t="shared" si="11"/>
        <v>0</v>
      </c>
      <c r="Y21" s="163"/>
      <c r="Z21" s="137">
        <f t="shared" si="12"/>
        <v>0</v>
      </c>
      <c r="AA21" s="164"/>
      <c r="AB21" s="145"/>
    </row>
    <row r="22" spans="1:28" ht="69.95" customHeight="1">
      <c r="A22" s="232">
        <f t="shared" si="13"/>
        <v>15</v>
      </c>
      <c r="B22" s="233" t="s">
        <v>33</v>
      </c>
      <c r="C22" s="134">
        <f t="shared" si="5"/>
        <v>0</v>
      </c>
      <c r="D22" s="135">
        <f t="shared" si="27"/>
        <v>0</v>
      </c>
      <c r="E22" s="136"/>
      <c r="F22" s="160">
        <f t="shared" si="6"/>
        <v>0</v>
      </c>
      <c r="G22" s="138"/>
      <c r="H22" s="160">
        <f t="shared" si="0"/>
        <v>0</v>
      </c>
      <c r="I22" s="139"/>
      <c r="J22" s="160">
        <f t="shared" si="1"/>
        <v>0</v>
      </c>
      <c r="K22" s="138"/>
      <c r="L22" s="160">
        <f t="shared" si="2"/>
        <v>0</v>
      </c>
      <c r="M22" s="139"/>
      <c r="N22" s="160">
        <f t="shared" si="3"/>
        <v>0</v>
      </c>
      <c r="O22" s="138"/>
      <c r="P22" s="160">
        <f t="shared" si="4"/>
        <v>0</v>
      </c>
      <c r="Q22" s="161">
        <f t="shared" si="7"/>
        <v>0</v>
      </c>
      <c r="R22" s="135">
        <f t="shared" si="8"/>
        <v>0</v>
      </c>
      <c r="S22" s="140"/>
      <c r="T22" s="137">
        <f t="shared" si="9"/>
        <v>0</v>
      </c>
      <c r="U22" s="141"/>
      <c r="V22" s="137">
        <f t="shared" si="10"/>
        <v>0</v>
      </c>
      <c r="W22" s="162"/>
      <c r="X22" s="137">
        <f t="shared" si="11"/>
        <v>0</v>
      </c>
      <c r="Y22" s="163"/>
      <c r="Z22" s="137">
        <f t="shared" si="12"/>
        <v>0</v>
      </c>
      <c r="AA22" s="164"/>
      <c r="AB22" s="145"/>
    </row>
    <row r="23" spans="1:28" ht="69.95" customHeight="1">
      <c r="A23" s="232">
        <f t="shared" si="13"/>
        <v>16</v>
      </c>
      <c r="B23" s="233" t="s">
        <v>34</v>
      </c>
      <c r="C23" s="134">
        <f t="shared" si="5"/>
        <v>0</v>
      </c>
      <c r="D23" s="135">
        <f t="shared" si="27"/>
        <v>0</v>
      </c>
      <c r="E23" s="136"/>
      <c r="F23" s="160">
        <f t="shared" si="6"/>
        <v>0</v>
      </c>
      <c r="G23" s="138"/>
      <c r="H23" s="160">
        <f t="shared" si="0"/>
        <v>0</v>
      </c>
      <c r="I23" s="139"/>
      <c r="J23" s="160">
        <f t="shared" si="1"/>
        <v>0</v>
      </c>
      <c r="K23" s="138"/>
      <c r="L23" s="160">
        <f t="shared" si="2"/>
        <v>0</v>
      </c>
      <c r="M23" s="139"/>
      <c r="N23" s="160">
        <f t="shared" si="3"/>
        <v>0</v>
      </c>
      <c r="O23" s="138"/>
      <c r="P23" s="160">
        <f t="shared" si="4"/>
        <v>0</v>
      </c>
      <c r="Q23" s="161">
        <f t="shared" si="7"/>
        <v>0</v>
      </c>
      <c r="R23" s="135">
        <f t="shared" si="8"/>
        <v>0</v>
      </c>
      <c r="S23" s="140"/>
      <c r="T23" s="137">
        <f t="shared" si="9"/>
        <v>0</v>
      </c>
      <c r="U23" s="141"/>
      <c r="V23" s="137">
        <f t="shared" si="10"/>
        <v>0</v>
      </c>
      <c r="W23" s="162"/>
      <c r="X23" s="137">
        <f t="shared" si="11"/>
        <v>0</v>
      </c>
      <c r="Y23" s="163"/>
      <c r="Z23" s="137">
        <f t="shared" si="12"/>
        <v>0</v>
      </c>
      <c r="AA23" s="164"/>
      <c r="AB23" s="145"/>
    </row>
    <row r="24" spans="1:28" ht="69.95" customHeight="1">
      <c r="A24" s="232">
        <f t="shared" si="13"/>
        <v>17</v>
      </c>
      <c r="B24" s="233" t="s">
        <v>35</v>
      </c>
      <c r="C24" s="134">
        <f t="shared" si="5"/>
        <v>0</v>
      </c>
      <c r="D24" s="135">
        <f t="shared" si="27"/>
        <v>0</v>
      </c>
      <c r="E24" s="136"/>
      <c r="F24" s="160">
        <f t="shared" si="6"/>
        <v>0</v>
      </c>
      <c r="G24" s="138"/>
      <c r="H24" s="160">
        <f t="shared" si="0"/>
        <v>0</v>
      </c>
      <c r="I24" s="139"/>
      <c r="J24" s="160">
        <f t="shared" si="1"/>
        <v>0</v>
      </c>
      <c r="K24" s="138"/>
      <c r="L24" s="160">
        <f t="shared" si="2"/>
        <v>0</v>
      </c>
      <c r="M24" s="139"/>
      <c r="N24" s="160">
        <f t="shared" si="3"/>
        <v>0</v>
      </c>
      <c r="O24" s="138"/>
      <c r="P24" s="160">
        <f t="shared" si="4"/>
        <v>0</v>
      </c>
      <c r="Q24" s="161">
        <f t="shared" si="7"/>
        <v>0</v>
      </c>
      <c r="R24" s="135">
        <f t="shared" si="8"/>
        <v>0</v>
      </c>
      <c r="S24" s="140"/>
      <c r="T24" s="137">
        <f t="shared" si="9"/>
        <v>0</v>
      </c>
      <c r="U24" s="141"/>
      <c r="V24" s="137">
        <f t="shared" si="10"/>
        <v>0</v>
      </c>
      <c r="W24" s="162"/>
      <c r="X24" s="137">
        <f t="shared" si="11"/>
        <v>0</v>
      </c>
      <c r="Y24" s="163"/>
      <c r="Z24" s="137">
        <f t="shared" si="12"/>
        <v>0</v>
      </c>
      <c r="AA24" s="164"/>
      <c r="AB24" s="145"/>
    </row>
    <row r="25" spans="1:28" ht="69.95" customHeight="1">
      <c r="A25" s="232">
        <f t="shared" si="13"/>
        <v>18</v>
      </c>
      <c r="B25" s="233" t="s">
        <v>36</v>
      </c>
      <c r="C25" s="134">
        <f t="shared" si="5"/>
        <v>0</v>
      </c>
      <c r="D25" s="135">
        <f t="shared" si="27"/>
        <v>0</v>
      </c>
      <c r="E25" s="136"/>
      <c r="F25" s="160">
        <f t="shared" si="6"/>
        <v>0</v>
      </c>
      <c r="G25" s="138"/>
      <c r="H25" s="160">
        <f t="shared" si="0"/>
        <v>0</v>
      </c>
      <c r="I25" s="139"/>
      <c r="J25" s="160">
        <f t="shared" si="1"/>
        <v>0</v>
      </c>
      <c r="K25" s="138"/>
      <c r="L25" s="160">
        <f t="shared" si="2"/>
        <v>0</v>
      </c>
      <c r="M25" s="139"/>
      <c r="N25" s="160">
        <f t="shared" si="3"/>
        <v>0</v>
      </c>
      <c r="O25" s="138"/>
      <c r="P25" s="160">
        <f t="shared" si="4"/>
        <v>0</v>
      </c>
      <c r="Q25" s="161">
        <f t="shared" si="7"/>
        <v>0</v>
      </c>
      <c r="R25" s="135">
        <f t="shared" si="8"/>
        <v>0</v>
      </c>
      <c r="S25" s="140"/>
      <c r="T25" s="137">
        <f t="shared" si="9"/>
        <v>0</v>
      </c>
      <c r="U25" s="141"/>
      <c r="V25" s="137">
        <f t="shared" si="10"/>
        <v>0</v>
      </c>
      <c r="W25" s="162"/>
      <c r="X25" s="137">
        <f t="shared" si="11"/>
        <v>0</v>
      </c>
      <c r="Y25" s="163"/>
      <c r="Z25" s="137">
        <f t="shared" si="12"/>
        <v>0</v>
      </c>
      <c r="AA25" s="164"/>
      <c r="AB25" s="145"/>
    </row>
    <row r="26" spans="1:28" ht="69.95" customHeight="1">
      <c r="A26" s="232">
        <f t="shared" si="13"/>
        <v>19</v>
      </c>
      <c r="B26" s="233" t="s">
        <v>37</v>
      </c>
      <c r="C26" s="134">
        <f t="shared" si="5"/>
        <v>0</v>
      </c>
      <c r="D26" s="135">
        <f t="shared" si="27"/>
        <v>0</v>
      </c>
      <c r="E26" s="136"/>
      <c r="F26" s="160">
        <f t="shared" si="6"/>
        <v>0</v>
      </c>
      <c r="G26" s="138"/>
      <c r="H26" s="160">
        <f t="shared" si="0"/>
        <v>0</v>
      </c>
      <c r="I26" s="139"/>
      <c r="J26" s="160">
        <f t="shared" si="1"/>
        <v>0</v>
      </c>
      <c r="K26" s="138"/>
      <c r="L26" s="160">
        <f t="shared" si="2"/>
        <v>0</v>
      </c>
      <c r="M26" s="139"/>
      <c r="N26" s="160">
        <f t="shared" si="3"/>
        <v>0</v>
      </c>
      <c r="O26" s="138"/>
      <c r="P26" s="160">
        <f t="shared" si="4"/>
        <v>0</v>
      </c>
      <c r="Q26" s="161">
        <f t="shared" si="7"/>
        <v>0</v>
      </c>
      <c r="R26" s="135">
        <f t="shared" si="8"/>
        <v>0</v>
      </c>
      <c r="S26" s="140"/>
      <c r="T26" s="137">
        <f t="shared" si="9"/>
        <v>0</v>
      </c>
      <c r="U26" s="141"/>
      <c r="V26" s="137">
        <v>0</v>
      </c>
      <c r="W26" s="162"/>
      <c r="X26" s="137">
        <f t="shared" si="11"/>
        <v>0</v>
      </c>
      <c r="Y26" s="163"/>
      <c r="Z26" s="137">
        <f t="shared" si="12"/>
        <v>0</v>
      </c>
      <c r="AA26" s="164"/>
      <c r="AB26" s="145"/>
    </row>
    <row r="27" spans="1:28" ht="69.95" customHeight="1">
      <c r="A27" s="232">
        <f t="shared" si="13"/>
        <v>20</v>
      </c>
      <c r="B27" s="233" t="s">
        <v>38</v>
      </c>
      <c r="C27" s="134">
        <f t="shared" si="5"/>
        <v>0</v>
      </c>
      <c r="D27" s="135">
        <f t="shared" si="27"/>
        <v>0</v>
      </c>
      <c r="E27" s="136"/>
      <c r="F27" s="160">
        <f t="shared" si="6"/>
        <v>0</v>
      </c>
      <c r="G27" s="138"/>
      <c r="H27" s="160">
        <f t="shared" si="0"/>
        <v>0</v>
      </c>
      <c r="I27" s="139"/>
      <c r="J27" s="160">
        <f t="shared" si="1"/>
        <v>0</v>
      </c>
      <c r="K27" s="138"/>
      <c r="L27" s="160">
        <f t="shared" si="2"/>
        <v>0</v>
      </c>
      <c r="M27" s="139"/>
      <c r="N27" s="160">
        <f t="shared" si="3"/>
        <v>0</v>
      </c>
      <c r="O27" s="138"/>
      <c r="P27" s="160">
        <f t="shared" si="4"/>
        <v>0</v>
      </c>
      <c r="Q27" s="161">
        <f t="shared" si="7"/>
        <v>0</v>
      </c>
      <c r="R27" s="135">
        <f t="shared" si="8"/>
        <v>0</v>
      </c>
      <c r="S27" s="140"/>
      <c r="T27" s="137">
        <f t="shared" si="9"/>
        <v>0</v>
      </c>
      <c r="U27" s="141"/>
      <c r="V27" s="137">
        <f t="shared" si="10"/>
        <v>0</v>
      </c>
      <c r="W27" s="162"/>
      <c r="X27" s="137">
        <f t="shared" si="11"/>
        <v>0</v>
      </c>
      <c r="Y27" s="163"/>
      <c r="Z27" s="137">
        <f t="shared" si="12"/>
        <v>0</v>
      </c>
      <c r="AA27" s="164"/>
      <c r="AB27" s="145"/>
    </row>
    <row r="28" spans="1:28" ht="69.95" customHeight="1">
      <c r="A28" s="232">
        <f t="shared" si="13"/>
        <v>21</v>
      </c>
      <c r="B28" s="233" t="s">
        <v>39</v>
      </c>
      <c r="C28" s="134">
        <f t="shared" si="5"/>
        <v>0</v>
      </c>
      <c r="D28" s="135">
        <f t="shared" si="27"/>
        <v>0</v>
      </c>
      <c r="E28" s="136"/>
      <c r="F28" s="160">
        <f t="shared" si="6"/>
        <v>0</v>
      </c>
      <c r="G28" s="138"/>
      <c r="H28" s="160">
        <f t="shared" si="0"/>
        <v>0</v>
      </c>
      <c r="I28" s="139"/>
      <c r="J28" s="160">
        <f t="shared" si="1"/>
        <v>0</v>
      </c>
      <c r="K28" s="138"/>
      <c r="L28" s="160">
        <f t="shared" si="2"/>
        <v>0</v>
      </c>
      <c r="M28" s="139"/>
      <c r="N28" s="160">
        <f t="shared" si="3"/>
        <v>0</v>
      </c>
      <c r="O28" s="138"/>
      <c r="P28" s="160">
        <f t="shared" si="4"/>
        <v>0</v>
      </c>
      <c r="Q28" s="161">
        <f t="shared" si="7"/>
        <v>0</v>
      </c>
      <c r="R28" s="135">
        <f t="shared" si="8"/>
        <v>0</v>
      </c>
      <c r="S28" s="140"/>
      <c r="T28" s="137">
        <f t="shared" si="9"/>
        <v>0</v>
      </c>
      <c r="U28" s="141"/>
      <c r="V28" s="137">
        <f t="shared" si="10"/>
        <v>0</v>
      </c>
      <c r="W28" s="162"/>
      <c r="X28" s="137">
        <f t="shared" si="11"/>
        <v>0</v>
      </c>
      <c r="Y28" s="163"/>
      <c r="Z28" s="137">
        <f t="shared" si="12"/>
        <v>0</v>
      </c>
      <c r="AA28" s="164"/>
      <c r="AB28" s="145"/>
    </row>
    <row r="29" spans="1:28" ht="69.95" customHeight="1">
      <c r="A29" s="232">
        <f t="shared" si="13"/>
        <v>22</v>
      </c>
      <c r="B29" s="233" t="s">
        <v>40</v>
      </c>
      <c r="C29" s="134">
        <f t="shared" si="5"/>
        <v>0</v>
      </c>
      <c r="D29" s="135">
        <f t="shared" si="27"/>
        <v>0</v>
      </c>
      <c r="E29" s="136"/>
      <c r="F29" s="160">
        <f t="shared" si="6"/>
        <v>0</v>
      </c>
      <c r="G29" s="138"/>
      <c r="H29" s="160">
        <f t="shared" si="0"/>
        <v>0</v>
      </c>
      <c r="I29" s="139"/>
      <c r="J29" s="160">
        <f t="shared" si="1"/>
        <v>0</v>
      </c>
      <c r="K29" s="138"/>
      <c r="L29" s="160">
        <f t="shared" si="2"/>
        <v>0</v>
      </c>
      <c r="M29" s="139"/>
      <c r="N29" s="160">
        <f t="shared" si="3"/>
        <v>0</v>
      </c>
      <c r="O29" s="138"/>
      <c r="P29" s="160">
        <f t="shared" si="4"/>
        <v>0</v>
      </c>
      <c r="Q29" s="161">
        <f t="shared" si="7"/>
        <v>0</v>
      </c>
      <c r="R29" s="135">
        <f t="shared" si="8"/>
        <v>0</v>
      </c>
      <c r="S29" s="140"/>
      <c r="T29" s="137">
        <f t="shared" si="9"/>
        <v>0</v>
      </c>
      <c r="U29" s="141"/>
      <c r="V29" s="137">
        <f t="shared" si="10"/>
        <v>0</v>
      </c>
      <c r="W29" s="162"/>
      <c r="X29" s="137">
        <f t="shared" si="11"/>
        <v>0</v>
      </c>
      <c r="Y29" s="163"/>
      <c r="Z29" s="137">
        <f t="shared" si="12"/>
        <v>0</v>
      </c>
      <c r="AA29" s="164"/>
      <c r="AB29" s="145"/>
    </row>
    <row r="30" spans="1:28" ht="69.95" customHeight="1">
      <c r="A30" s="232">
        <f t="shared" si="13"/>
        <v>23</v>
      </c>
      <c r="B30" s="233" t="s">
        <v>41</v>
      </c>
      <c r="C30" s="134">
        <f t="shared" si="5"/>
        <v>0</v>
      </c>
      <c r="D30" s="135">
        <f t="shared" si="27"/>
        <v>0</v>
      </c>
      <c r="E30" s="136"/>
      <c r="F30" s="160">
        <f t="shared" si="6"/>
        <v>0</v>
      </c>
      <c r="G30" s="138"/>
      <c r="H30" s="160">
        <f t="shared" si="0"/>
        <v>0</v>
      </c>
      <c r="I30" s="139"/>
      <c r="J30" s="160">
        <f t="shared" si="1"/>
        <v>0</v>
      </c>
      <c r="K30" s="138"/>
      <c r="L30" s="160">
        <f t="shared" si="2"/>
        <v>0</v>
      </c>
      <c r="M30" s="139"/>
      <c r="N30" s="160">
        <f t="shared" si="3"/>
        <v>0</v>
      </c>
      <c r="O30" s="138"/>
      <c r="P30" s="160">
        <f t="shared" si="4"/>
        <v>0</v>
      </c>
      <c r="Q30" s="161">
        <f t="shared" si="7"/>
        <v>0</v>
      </c>
      <c r="R30" s="135">
        <f t="shared" si="8"/>
        <v>0</v>
      </c>
      <c r="S30" s="140"/>
      <c r="T30" s="137">
        <f t="shared" si="9"/>
        <v>0</v>
      </c>
      <c r="U30" s="141"/>
      <c r="V30" s="137">
        <f t="shared" si="10"/>
        <v>0</v>
      </c>
      <c r="W30" s="162"/>
      <c r="X30" s="137">
        <f t="shared" si="11"/>
        <v>0</v>
      </c>
      <c r="Y30" s="163"/>
      <c r="Z30" s="137">
        <f t="shared" si="12"/>
        <v>0</v>
      </c>
      <c r="AA30" s="164"/>
      <c r="AB30" s="145"/>
    </row>
    <row r="31" spans="1:28" ht="69.95" customHeight="1">
      <c r="A31" s="232">
        <f t="shared" si="13"/>
        <v>24</v>
      </c>
      <c r="B31" s="233" t="s">
        <v>42</v>
      </c>
      <c r="C31" s="134">
        <f t="shared" si="5"/>
        <v>0</v>
      </c>
      <c r="D31" s="135">
        <f t="shared" si="27"/>
        <v>0</v>
      </c>
      <c r="E31" s="136"/>
      <c r="F31" s="160">
        <f t="shared" si="6"/>
        <v>0</v>
      </c>
      <c r="G31" s="138"/>
      <c r="H31" s="160">
        <f t="shared" si="0"/>
        <v>0</v>
      </c>
      <c r="I31" s="139"/>
      <c r="J31" s="160">
        <f t="shared" si="1"/>
        <v>0</v>
      </c>
      <c r="K31" s="138"/>
      <c r="L31" s="160">
        <f t="shared" si="2"/>
        <v>0</v>
      </c>
      <c r="M31" s="139"/>
      <c r="N31" s="160">
        <f t="shared" si="3"/>
        <v>0</v>
      </c>
      <c r="O31" s="138"/>
      <c r="P31" s="160">
        <f t="shared" si="4"/>
        <v>0</v>
      </c>
      <c r="Q31" s="161">
        <f t="shared" si="7"/>
        <v>0</v>
      </c>
      <c r="R31" s="135">
        <f t="shared" si="8"/>
        <v>0</v>
      </c>
      <c r="S31" s="140"/>
      <c r="T31" s="137">
        <f t="shared" si="9"/>
        <v>0</v>
      </c>
      <c r="U31" s="141"/>
      <c r="V31" s="137">
        <f t="shared" si="10"/>
        <v>0</v>
      </c>
      <c r="W31" s="162"/>
      <c r="X31" s="137">
        <f t="shared" si="11"/>
        <v>0</v>
      </c>
      <c r="Y31" s="163"/>
      <c r="Z31" s="137">
        <f t="shared" si="12"/>
        <v>0</v>
      </c>
      <c r="AA31" s="164"/>
      <c r="AB31" s="145"/>
    </row>
    <row r="32" spans="1:28" ht="69.95" customHeight="1">
      <c r="A32" s="232">
        <f t="shared" si="13"/>
        <v>25</v>
      </c>
      <c r="B32" s="233" t="s">
        <v>43</v>
      </c>
      <c r="C32" s="134">
        <f t="shared" si="5"/>
        <v>0</v>
      </c>
      <c r="D32" s="135">
        <f t="shared" si="27"/>
        <v>0</v>
      </c>
      <c r="E32" s="139"/>
      <c r="F32" s="160">
        <f t="shared" si="6"/>
        <v>0</v>
      </c>
      <c r="G32" s="138"/>
      <c r="H32" s="160">
        <f t="shared" si="0"/>
        <v>0</v>
      </c>
      <c r="I32" s="139"/>
      <c r="J32" s="160">
        <f t="shared" si="1"/>
        <v>0</v>
      </c>
      <c r="K32" s="138"/>
      <c r="L32" s="160">
        <f t="shared" si="2"/>
        <v>0</v>
      </c>
      <c r="M32" s="139"/>
      <c r="N32" s="160">
        <f t="shared" si="3"/>
        <v>0</v>
      </c>
      <c r="O32" s="138"/>
      <c r="P32" s="160">
        <f t="shared" si="4"/>
        <v>0</v>
      </c>
      <c r="Q32" s="161">
        <f t="shared" si="7"/>
        <v>0</v>
      </c>
      <c r="R32" s="135">
        <f t="shared" si="8"/>
        <v>0</v>
      </c>
      <c r="S32" s="140"/>
      <c r="T32" s="137">
        <f t="shared" si="9"/>
        <v>0</v>
      </c>
      <c r="U32" s="141"/>
      <c r="V32" s="137">
        <f t="shared" si="10"/>
        <v>0</v>
      </c>
      <c r="W32" s="162"/>
      <c r="X32" s="137">
        <f t="shared" si="11"/>
        <v>0</v>
      </c>
      <c r="Y32" s="163"/>
      <c r="Z32" s="137">
        <f t="shared" si="12"/>
        <v>0</v>
      </c>
      <c r="AA32" s="164"/>
      <c r="AB32" s="145"/>
    </row>
    <row r="33" spans="1:28" ht="69.95" customHeight="1">
      <c r="A33" s="232">
        <f t="shared" si="13"/>
        <v>26</v>
      </c>
      <c r="B33" s="233" t="s">
        <v>44</v>
      </c>
      <c r="C33" s="134">
        <f t="shared" si="5"/>
        <v>0</v>
      </c>
      <c r="D33" s="135">
        <f t="shared" si="27"/>
        <v>0</v>
      </c>
      <c r="E33" s="139"/>
      <c r="F33" s="160">
        <f t="shared" si="6"/>
        <v>0</v>
      </c>
      <c r="G33" s="138"/>
      <c r="H33" s="160">
        <f t="shared" si="0"/>
        <v>0</v>
      </c>
      <c r="I33" s="139"/>
      <c r="J33" s="160">
        <f t="shared" si="1"/>
        <v>0</v>
      </c>
      <c r="K33" s="138"/>
      <c r="L33" s="160">
        <f t="shared" si="2"/>
        <v>0</v>
      </c>
      <c r="M33" s="139"/>
      <c r="N33" s="160">
        <f t="shared" si="3"/>
        <v>0</v>
      </c>
      <c r="O33" s="138"/>
      <c r="P33" s="160">
        <f t="shared" si="4"/>
        <v>0</v>
      </c>
      <c r="Q33" s="161">
        <f t="shared" si="7"/>
        <v>0</v>
      </c>
      <c r="R33" s="135">
        <f t="shared" si="8"/>
        <v>0</v>
      </c>
      <c r="S33" s="140"/>
      <c r="T33" s="137">
        <f t="shared" si="9"/>
        <v>0</v>
      </c>
      <c r="U33" s="141"/>
      <c r="V33" s="137">
        <f t="shared" si="10"/>
        <v>0</v>
      </c>
      <c r="W33" s="162"/>
      <c r="X33" s="137">
        <f t="shared" si="11"/>
        <v>0</v>
      </c>
      <c r="Y33" s="163"/>
      <c r="Z33" s="137">
        <f t="shared" si="12"/>
        <v>0</v>
      </c>
      <c r="AA33" s="164"/>
      <c r="AB33" s="145"/>
    </row>
    <row r="34" spans="1:28" ht="69.95" customHeight="1">
      <c r="A34" s="232">
        <f t="shared" si="13"/>
        <v>27</v>
      </c>
      <c r="B34" s="233" t="s">
        <v>45</v>
      </c>
      <c r="C34" s="134">
        <f t="shared" si="5"/>
        <v>0</v>
      </c>
      <c r="D34" s="135">
        <f t="shared" si="27"/>
        <v>0</v>
      </c>
      <c r="E34" s="136"/>
      <c r="F34" s="160">
        <f t="shared" si="6"/>
        <v>0</v>
      </c>
      <c r="G34" s="138"/>
      <c r="H34" s="160">
        <f t="shared" si="0"/>
        <v>0</v>
      </c>
      <c r="I34" s="139"/>
      <c r="J34" s="160">
        <f t="shared" si="1"/>
        <v>0</v>
      </c>
      <c r="K34" s="138"/>
      <c r="L34" s="160">
        <f t="shared" si="2"/>
        <v>0</v>
      </c>
      <c r="M34" s="139"/>
      <c r="N34" s="160">
        <f t="shared" si="3"/>
        <v>0</v>
      </c>
      <c r="O34" s="138"/>
      <c r="P34" s="160">
        <f t="shared" si="4"/>
        <v>0</v>
      </c>
      <c r="Q34" s="161">
        <f t="shared" si="7"/>
        <v>0</v>
      </c>
      <c r="R34" s="135">
        <f t="shared" si="8"/>
        <v>0</v>
      </c>
      <c r="S34" s="140"/>
      <c r="T34" s="137">
        <f t="shared" si="9"/>
        <v>0</v>
      </c>
      <c r="U34" s="141"/>
      <c r="V34" s="137">
        <f t="shared" si="10"/>
        <v>0</v>
      </c>
      <c r="W34" s="162"/>
      <c r="X34" s="137">
        <f t="shared" si="11"/>
        <v>0</v>
      </c>
      <c r="Y34" s="163"/>
      <c r="Z34" s="137">
        <f t="shared" si="12"/>
        <v>0</v>
      </c>
      <c r="AA34" s="164"/>
      <c r="AB34" s="145"/>
    </row>
    <row r="35" spans="1:28" ht="69.95" customHeight="1">
      <c r="A35" s="232">
        <f t="shared" si="13"/>
        <v>28</v>
      </c>
      <c r="B35" s="233" t="s">
        <v>46</v>
      </c>
      <c r="C35" s="134">
        <f t="shared" si="5"/>
        <v>0</v>
      </c>
      <c r="D35" s="135">
        <f t="shared" si="27"/>
        <v>0</v>
      </c>
      <c r="E35" s="136"/>
      <c r="F35" s="160">
        <f t="shared" si="6"/>
        <v>0</v>
      </c>
      <c r="G35" s="138"/>
      <c r="H35" s="160">
        <f t="shared" si="0"/>
        <v>0</v>
      </c>
      <c r="I35" s="139"/>
      <c r="J35" s="160">
        <f t="shared" si="1"/>
        <v>0</v>
      </c>
      <c r="K35" s="138"/>
      <c r="L35" s="160">
        <f t="shared" si="2"/>
        <v>0</v>
      </c>
      <c r="M35" s="139"/>
      <c r="N35" s="160">
        <f t="shared" si="3"/>
        <v>0</v>
      </c>
      <c r="O35" s="138"/>
      <c r="P35" s="160">
        <f t="shared" si="4"/>
        <v>0</v>
      </c>
      <c r="Q35" s="161">
        <f t="shared" si="7"/>
        <v>0</v>
      </c>
      <c r="R35" s="135">
        <f t="shared" si="8"/>
        <v>0</v>
      </c>
      <c r="S35" s="140"/>
      <c r="T35" s="137">
        <f t="shared" si="9"/>
        <v>0</v>
      </c>
      <c r="U35" s="141"/>
      <c r="V35" s="137">
        <f t="shared" si="10"/>
        <v>0</v>
      </c>
      <c r="W35" s="162"/>
      <c r="X35" s="137">
        <f t="shared" si="11"/>
        <v>0</v>
      </c>
      <c r="Y35" s="163"/>
      <c r="Z35" s="137">
        <f t="shared" si="12"/>
        <v>0</v>
      </c>
      <c r="AA35" s="164"/>
      <c r="AB35" s="145"/>
    </row>
    <row r="36" spans="1:28" ht="69.95" customHeight="1">
      <c r="A36" s="232">
        <f t="shared" si="13"/>
        <v>29</v>
      </c>
      <c r="B36" s="233" t="s">
        <v>47</v>
      </c>
      <c r="C36" s="134">
        <f t="shared" si="5"/>
        <v>0</v>
      </c>
      <c r="D36" s="135">
        <f t="shared" si="27"/>
        <v>0</v>
      </c>
      <c r="E36" s="136"/>
      <c r="F36" s="160">
        <f t="shared" si="6"/>
        <v>0</v>
      </c>
      <c r="G36" s="138"/>
      <c r="H36" s="160">
        <f t="shared" si="0"/>
        <v>0</v>
      </c>
      <c r="I36" s="139"/>
      <c r="J36" s="160">
        <f t="shared" si="1"/>
        <v>0</v>
      </c>
      <c r="K36" s="138"/>
      <c r="L36" s="160">
        <f t="shared" si="2"/>
        <v>0</v>
      </c>
      <c r="M36" s="139"/>
      <c r="N36" s="160">
        <f t="shared" si="3"/>
        <v>0</v>
      </c>
      <c r="O36" s="138"/>
      <c r="P36" s="160">
        <f t="shared" si="4"/>
        <v>0</v>
      </c>
      <c r="Q36" s="161">
        <f t="shared" si="7"/>
        <v>0</v>
      </c>
      <c r="R36" s="135">
        <f t="shared" si="8"/>
        <v>0</v>
      </c>
      <c r="S36" s="140"/>
      <c r="T36" s="137">
        <f t="shared" si="9"/>
        <v>0</v>
      </c>
      <c r="U36" s="141"/>
      <c r="V36" s="137">
        <f t="shared" si="10"/>
        <v>0</v>
      </c>
      <c r="W36" s="162"/>
      <c r="X36" s="137">
        <f t="shared" si="11"/>
        <v>0</v>
      </c>
      <c r="Y36" s="163"/>
      <c r="Z36" s="137">
        <f t="shared" si="12"/>
        <v>0</v>
      </c>
      <c r="AA36" s="164"/>
      <c r="AB36" s="145"/>
    </row>
    <row r="37" spans="1:28" ht="69.95" customHeight="1">
      <c r="A37" s="232">
        <f t="shared" si="13"/>
        <v>30</v>
      </c>
      <c r="B37" s="233" t="s">
        <v>48</v>
      </c>
      <c r="C37" s="134">
        <f t="shared" si="5"/>
        <v>0</v>
      </c>
      <c r="D37" s="135">
        <f t="shared" si="27"/>
        <v>0</v>
      </c>
      <c r="E37" s="136"/>
      <c r="F37" s="160">
        <f t="shared" si="6"/>
        <v>0</v>
      </c>
      <c r="G37" s="138"/>
      <c r="H37" s="160">
        <f t="shared" si="0"/>
        <v>0</v>
      </c>
      <c r="I37" s="139"/>
      <c r="J37" s="160">
        <f t="shared" si="1"/>
        <v>0</v>
      </c>
      <c r="K37" s="138"/>
      <c r="L37" s="160">
        <f t="shared" si="2"/>
        <v>0</v>
      </c>
      <c r="M37" s="139"/>
      <c r="N37" s="160">
        <f t="shared" si="3"/>
        <v>0</v>
      </c>
      <c r="O37" s="138"/>
      <c r="P37" s="160">
        <f t="shared" si="4"/>
        <v>0</v>
      </c>
      <c r="Q37" s="161">
        <f t="shared" si="7"/>
        <v>0</v>
      </c>
      <c r="R37" s="135">
        <f t="shared" si="8"/>
        <v>0</v>
      </c>
      <c r="S37" s="140"/>
      <c r="T37" s="137">
        <f t="shared" si="9"/>
        <v>0</v>
      </c>
      <c r="U37" s="141"/>
      <c r="V37" s="137">
        <f t="shared" si="10"/>
        <v>0</v>
      </c>
      <c r="W37" s="162"/>
      <c r="X37" s="137">
        <f t="shared" si="11"/>
        <v>0</v>
      </c>
      <c r="Y37" s="163"/>
      <c r="Z37" s="137">
        <f t="shared" si="12"/>
        <v>0</v>
      </c>
      <c r="AA37" s="164"/>
      <c r="AB37" s="145"/>
    </row>
    <row r="38" spans="1:28" ht="69.95" customHeight="1">
      <c r="A38" s="232">
        <f t="shared" si="13"/>
        <v>31</v>
      </c>
      <c r="B38" s="233" t="s">
        <v>49</v>
      </c>
      <c r="C38" s="134">
        <f t="shared" si="5"/>
        <v>0</v>
      </c>
      <c r="D38" s="135">
        <f t="shared" si="27"/>
        <v>0</v>
      </c>
      <c r="E38" s="136"/>
      <c r="F38" s="160">
        <f t="shared" si="6"/>
        <v>0</v>
      </c>
      <c r="G38" s="138"/>
      <c r="H38" s="160">
        <f t="shared" si="0"/>
        <v>0</v>
      </c>
      <c r="I38" s="139"/>
      <c r="J38" s="160">
        <f t="shared" si="1"/>
        <v>0</v>
      </c>
      <c r="K38" s="138"/>
      <c r="L38" s="160">
        <f t="shared" si="2"/>
        <v>0</v>
      </c>
      <c r="M38" s="139"/>
      <c r="N38" s="160">
        <f t="shared" si="3"/>
        <v>0</v>
      </c>
      <c r="O38" s="138"/>
      <c r="P38" s="160">
        <f t="shared" si="4"/>
        <v>0</v>
      </c>
      <c r="Q38" s="161">
        <f t="shared" si="7"/>
        <v>0</v>
      </c>
      <c r="R38" s="135">
        <f t="shared" si="8"/>
        <v>0</v>
      </c>
      <c r="S38" s="140"/>
      <c r="T38" s="137">
        <f t="shared" si="9"/>
        <v>0</v>
      </c>
      <c r="U38" s="141"/>
      <c r="V38" s="137">
        <f t="shared" si="10"/>
        <v>0</v>
      </c>
      <c r="W38" s="162"/>
      <c r="X38" s="137">
        <f t="shared" si="11"/>
        <v>0</v>
      </c>
      <c r="Y38" s="163"/>
      <c r="Z38" s="137">
        <f t="shared" si="12"/>
        <v>0</v>
      </c>
      <c r="AA38" s="164"/>
      <c r="AB38" s="145"/>
    </row>
    <row r="39" spans="1:28" ht="69.95" customHeight="1">
      <c r="A39" s="232">
        <f t="shared" si="13"/>
        <v>32</v>
      </c>
      <c r="B39" s="233" t="s">
        <v>50</v>
      </c>
      <c r="C39" s="134">
        <f t="shared" si="5"/>
        <v>0</v>
      </c>
      <c r="D39" s="135">
        <f t="shared" si="27"/>
        <v>0</v>
      </c>
      <c r="E39" s="136"/>
      <c r="F39" s="160">
        <f t="shared" si="6"/>
        <v>0</v>
      </c>
      <c r="G39" s="138"/>
      <c r="H39" s="160">
        <f t="shared" si="0"/>
        <v>0</v>
      </c>
      <c r="I39" s="139"/>
      <c r="J39" s="160">
        <f t="shared" si="1"/>
        <v>0</v>
      </c>
      <c r="K39" s="138"/>
      <c r="L39" s="160">
        <f t="shared" si="2"/>
        <v>0</v>
      </c>
      <c r="M39" s="139"/>
      <c r="N39" s="160">
        <f t="shared" si="3"/>
        <v>0</v>
      </c>
      <c r="O39" s="138"/>
      <c r="P39" s="160">
        <f t="shared" si="4"/>
        <v>0</v>
      </c>
      <c r="Q39" s="161">
        <f t="shared" si="7"/>
        <v>0</v>
      </c>
      <c r="R39" s="135">
        <f t="shared" si="8"/>
        <v>0</v>
      </c>
      <c r="S39" s="140"/>
      <c r="T39" s="137">
        <f t="shared" si="9"/>
        <v>0</v>
      </c>
      <c r="U39" s="141"/>
      <c r="V39" s="137">
        <f t="shared" si="10"/>
        <v>0</v>
      </c>
      <c r="W39" s="162"/>
      <c r="X39" s="137">
        <f t="shared" si="11"/>
        <v>0</v>
      </c>
      <c r="Y39" s="163"/>
      <c r="Z39" s="137">
        <f t="shared" si="12"/>
        <v>0</v>
      </c>
      <c r="AA39" s="164"/>
      <c r="AB39" s="145"/>
    </row>
    <row r="40" spans="1:28" ht="69.95" customHeight="1">
      <c r="A40" s="232">
        <f t="shared" si="13"/>
        <v>33</v>
      </c>
      <c r="B40" s="233" t="s">
        <v>51</v>
      </c>
      <c r="C40" s="134">
        <f t="shared" si="5"/>
        <v>0</v>
      </c>
      <c r="D40" s="135">
        <f t="shared" si="27"/>
        <v>0</v>
      </c>
      <c r="E40" s="139"/>
      <c r="F40" s="160">
        <f t="shared" si="6"/>
        <v>0</v>
      </c>
      <c r="G40" s="138"/>
      <c r="H40" s="160">
        <f t="shared" si="0"/>
        <v>0</v>
      </c>
      <c r="I40" s="139"/>
      <c r="J40" s="160">
        <f t="shared" si="1"/>
        <v>0</v>
      </c>
      <c r="K40" s="138"/>
      <c r="L40" s="160">
        <f t="shared" si="2"/>
        <v>0</v>
      </c>
      <c r="M40" s="139"/>
      <c r="N40" s="160">
        <f t="shared" si="3"/>
        <v>0</v>
      </c>
      <c r="O40" s="138"/>
      <c r="P40" s="160">
        <f t="shared" si="4"/>
        <v>0</v>
      </c>
      <c r="Q40" s="161">
        <f t="shared" si="7"/>
        <v>0</v>
      </c>
      <c r="R40" s="135">
        <f t="shared" si="8"/>
        <v>0</v>
      </c>
      <c r="S40" s="140"/>
      <c r="T40" s="137">
        <f t="shared" si="9"/>
        <v>0</v>
      </c>
      <c r="U40" s="141"/>
      <c r="V40" s="137">
        <f t="shared" si="10"/>
        <v>0</v>
      </c>
      <c r="W40" s="162"/>
      <c r="X40" s="137">
        <f t="shared" si="11"/>
        <v>0</v>
      </c>
      <c r="Y40" s="163"/>
      <c r="Z40" s="137">
        <f t="shared" si="12"/>
        <v>0</v>
      </c>
      <c r="AA40" s="164"/>
      <c r="AB40" s="145"/>
    </row>
    <row r="41" spans="1:28" ht="69.95" customHeight="1">
      <c r="A41" s="232">
        <f t="shared" si="13"/>
        <v>34</v>
      </c>
      <c r="B41" s="233" t="s">
        <v>52</v>
      </c>
      <c r="C41" s="134">
        <f t="shared" si="5"/>
        <v>0</v>
      </c>
      <c r="D41" s="135">
        <f t="shared" si="27"/>
        <v>0</v>
      </c>
      <c r="E41" s="136"/>
      <c r="F41" s="160">
        <f t="shared" si="6"/>
        <v>0</v>
      </c>
      <c r="G41" s="138"/>
      <c r="H41" s="160">
        <f t="shared" si="0"/>
        <v>0</v>
      </c>
      <c r="I41" s="139"/>
      <c r="J41" s="160">
        <f t="shared" si="1"/>
        <v>0</v>
      </c>
      <c r="K41" s="138"/>
      <c r="L41" s="160">
        <f t="shared" si="2"/>
        <v>0</v>
      </c>
      <c r="M41" s="139"/>
      <c r="N41" s="160">
        <f t="shared" si="3"/>
        <v>0</v>
      </c>
      <c r="O41" s="138"/>
      <c r="P41" s="160">
        <f t="shared" si="4"/>
        <v>0</v>
      </c>
      <c r="Q41" s="161">
        <f t="shared" si="7"/>
        <v>0</v>
      </c>
      <c r="R41" s="135">
        <f t="shared" si="8"/>
        <v>0</v>
      </c>
      <c r="S41" s="140"/>
      <c r="T41" s="137">
        <f t="shared" si="9"/>
        <v>0</v>
      </c>
      <c r="U41" s="141"/>
      <c r="V41" s="137">
        <f t="shared" si="10"/>
        <v>0</v>
      </c>
      <c r="W41" s="162"/>
      <c r="X41" s="137">
        <f t="shared" si="11"/>
        <v>0</v>
      </c>
      <c r="Y41" s="163"/>
      <c r="Z41" s="137">
        <f t="shared" si="12"/>
        <v>0</v>
      </c>
      <c r="AA41" s="164"/>
      <c r="AB41" s="145"/>
    </row>
    <row r="42" spans="1:28" ht="69.95" customHeight="1">
      <c r="A42" s="232">
        <f t="shared" si="13"/>
        <v>35</v>
      </c>
      <c r="B42" s="233" t="s">
        <v>53</v>
      </c>
      <c r="C42" s="134">
        <f t="shared" si="5"/>
        <v>0</v>
      </c>
      <c r="D42" s="135">
        <f t="shared" si="27"/>
        <v>0</v>
      </c>
      <c r="E42" s="136"/>
      <c r="F42" s="160">
        <f t="shared" si="6"/>
        <v>0</v>
      </c>
      <c r="G42" s="138"/>
      <c r="H42" s="160">
        <f t="shared" si="0"/>
        <v>0</v>
      </c>
      <c r="I42" s="139"/>
      <c r="J42" s="160">
        <f t="shared" si="1"/>
        <v>0</v>
      </c>
      <c r="K42" s="138"/>
      <c r="L42" s="160">
        <f t="shared" si="2"/>
        <v>0</v>
      </c>
      <c r="M42" s="139"/>
      <c r="N42" s="160">
        <f t="shared" si="3"/>
        <v>0</v>
      </c>
      <c r="O42" s="138"/>
      <c r="P42" s="160">
        <f t="shared" si="4"/>
        <v>0</v>
      </c>
      <c r="Q42" s="161">
        <f t="shared" si="7"/>
        <v>0</v>
      </c>
      <c r="R42" s="135">
        <f t="shared" si="8"/>
        <v>0</v>
      </c>
      <c r="S42" s="140"/>
      <c r="T42" s="137">
        <f t="shared" si="9"/>
        <v>0</v>
      </c>
      <c r="U42" s="141"/>
      <c r="V42" s="137">
        <f t="shared" si="10"/>
        <v>0</v>
      </c>
      <c r="W42" s="162"/>
      <c r="X42" s="137">
        <f t="shared" si="11"/>
        <v>0</v>
      </c>
      <c r="Y42" s="163"/>
      <c r="Z42" s="137">
        <f t="shared" si="12"/>
        <v>0</v>
      </c>
      <c r="AA42" s="164"/>
      <c r="AB42" s="145"/>
    </row>
    <row r="43" spans="1:28" ht="69.95" customHeight="1">
      <c r="A43" s="232">
        <f t="shared" si="13"/>
        <v>36</v>
      </c>
      <c r="B43" s="233" t="s">
        <v>54</v>
      </c>
      <c r="C43" s="134">
        <f t="shared" si="5"/>
        <v>0</v>
      </c>
      <c r="D43" s="135">
        <f t="shared" si="27"/>
        <v>0</v>
      </c>
      <c r="E43" s="139"/>
      <c r="F43" s="160">
        <f t="shared" si="6"/>
        <v>0</v>
      </c>
      <c r="G43" s="138"/>
      <c r="H43" s="160">
        <f t="shared" si="0"/>
        <v>0</v>
      </c>
      <c r="I43" s="139"/>
      <c r="J43" s="160">
        <f t="shared" si="1"/>
        <v>0</v>
      </c>
      <c r="K43" s="138"/>
      <c r="L43" s="160">
        <f t="shared" si="2"/>
        <v>0</v>
      </c>
      <c r="M43" s="139"/>
      <c r="N43" s="160">
        <f t="shared" si="3"/>
        <v>0</v>
      </c>
      <c r="O43" s="138"/>
      <c r="P43" s="160">
        <f t="shared" si="4"/>
        <v>0</v>
      </c>
      <c r="Q43" s="161">
        <f t="shared" si="7"/>
        <v>0</v>
      </c>
      <c r="R43" s="135">
        <f t="shared" si="8"/>
        <v>0</v>
      </c>
      <c r="S43" s="140"/>
      <c r="T43" s="137">
        <f t="shared" si="9"/>
        <v>0</v>
      </c>
      <c r="U43" s="141"/>
      <c r="V43" s="137">
        <f t="shared" si="10"/>
        <v>0</v>
      </c>
      <c r="W43" s="162"/>
      <c r="X43" s="137">
        <f t="shared" si="11"/>
        <v>0</v>
      </c>
      <c r="Y43" s="163"/>
      <c r="Z43" s="137">
        <f t="shared" si="12"/>
        <v>0</v>
      </c>
      <c r="AA43" s="164"/>
      <c r="AB43" s="145"/>
    </row>
    <row r="44" spans="1:28" ht="69.95" customHeight="1">
      <c r="A44" s="232">
        <f t="shared" si="13"/>
        <v>37</v>
      </c>
      <c r="B44" s="233" t="s">
        <v>55</v>
      </c>
      <c r="C44" s="134">
        <f t="shared" si="5"/>
        <v>0</v>
      </c>
      <c r="D44" s="135">
        <f t="shared" si="27"/>
        <v>0</v>
      </c>
      <c r="E44" s="136"/>
      <c r="F44" s="160">
        <f t="shared" si="6"/>
        <v>0</v>
      </c>
      <c r="G44" s="138"/>
      <c r="H44" s="160">
        <f t="shared" si="0"/>
        <v>0</v>
      </c>
      <c r="I44" s="139"/>
      <c r="J44" s="160">
        <f t="shared" si="1"/>
        <v>0</v>
      </c>
      <c r="K44" s="138"/>
      <c r="L44" s="160">
        <f t="shared" si="2"/>
        <v>0</v>
      </c>
      <c r="M44" s="139"/>
      <c r="N44" s="160">
        <f t="shared" si="3"/>
        <v>0</v>
      </c>
      <c r="O44" s="138"/>
      <c r="P44" s="160">
        <f t="shared" si="4"/>
        <v>0</v>
      </c>
      <c r="Q44" s="161">
        <f t="shared" si="7"/>
        <v>0</v>
      </c>
      <c r="R44" s="135">
        <f t="shared" si="8"/>
        <v>0</v>
      </c>
      <c r="S44" s="140"/>
      <c r="T44" s="137">
        <f t="shared" si="9"/>
        <v>0</v>
      </c>
      <c r="U44" s="141"/>
      <c r="V44" s="137">
        <f t="shared" si="10"/>
        <v>0</v>
      </c>
      <c r="W44" s="162"/>
      <c r="X44" s="137">
        <f t="shared" si="11"/>
        <v>0</v>
      </c>
      <c r="Y44" s="163"/>
      <c r="Z44" s="137">
        <f t="shared" si="12"/>
        <v>0</v>
      </c>
      <c r="AA44" s="164"/>
      <c r="AB44" s="145"/>
    </row>
    <row r="45" spans="1:28" ht="69.95" customHeight="1">
      <c r="A45" s="232">
        <f t="shared" si="13"/>
        <v>38</v>
      </c>
      <c r="B45" s="233" t="s">
        <v>56</v>
      </c>
      <c r="C45" s="134">
        <f t="shared" si="5"/>
        <v>0</v>
      </c>
      <c r="D45" s="135">
        <f t="shared" si="27"/>
        <v>0</v>
      </c>
      <c r="E45" s="136"/>
      <c r="F45" s="160">
        <f t="shared" si="6"/>
        <v>0</v>
      </c>
      <c r="G45" s="138"/>
      <c r="H45" s="160">
        <f t="shared" si="0"/>
        <v>0</v>
      </c>
      <c r="I45" s="139"/>
      <c r="J45" s="160">
        <f t="shared" si="1"/>
        <v>0</v>
      </c>
      <c r="K45" s="138"/>
      <c r="L45" s="160">
        <f t="shared" si="2"/>
        <v>0</v>
      </c>
      <c r="M45" s="139"/>
      <c r="N45" s="160">
        <f t="shared" si="3"/>
        <v>0</v>
      </c>
      <c r="O45" s="138"/>
      <c r="P45" s="160">
        <f t="shared" si="4"/>
        <v>0</v>
      </c>
      <c r="Q45" s="161">
        <f t="shared" si="7"/>
        <v>0</v>
      </c>
      <c r="R45" s="135">
        <f t="shared" si="8"/>
        <v>0</v>
      </c>
      <c r="S45" s="140"/>
      <c r="T45" s="137">
        <f t="shared" si="9"/>
        <v>0</v>
      </c>
      <c r="U45" s="141"/>
      <c r="V45" s="137">
        <f t="shared" si="10"/>
        <v>0</v>
      </c>
      <c r="W45" s="162"/>
      <c r="X45" s="137">
        <f t="shared" si="11"/>
        <v>0</v>
      </c>
      <c r="Y45" s="163"/>
      <c r="Z45" s="137">
        <f t="shared" si="12"/>
        <v>0</v>
      </c>
      <c r="AA45" s="164"/>
      <c r="AB45" s="145"/>
    </row>
    <row r="46" spans="1:28" ht="69.95" customHeight="1">
      <c r="A46" s="232">
        <f t="shared" si="13"/>
        <v>39</v>
      </c>
      <c r="B46" s="233" t="s">
        <v>57</v>
      </c>
      <c r="C46" s="134">
        <f t="shared" si="5"/>
        <v>0</v>
      </c>
      <c r="D46" s="135">
        <f t="shared" si="27"/>
        <v>0</v>
      </c>
      <c r="E46" s="136"/>
      <c r="F46" s="160">
        <f t="shared" si="6"/>
        <v>0</v>
      </c>
      <c r="G46" s="138"/>
      <c r="H46" s="160">
        <f t="shared" si="0"/>
        <v>0</v>
      </c>
      <c r="I46" s="139"/>
      <c r="J46" s="160">
        <f t="shared" si="1"/>
        <v>0</v>
      </c>
      <c r="K46" s="138"/>
      <c r="L46" s="160">
        <f t="shared" si="2"/>
        <v>0</v>
      </c>
      <c r="M46" s="139"/>
      <c r="N46" s="160">
        <f t="shared" si="3"/>
        <v>0</v>
      </c>
      <c r="O46" s="138"/>
      <c r="P46" s="160">
        <f t="shared" si="4"/>
        <v>0</v>
      </c>
      <c r="Q46" s="161">
        <f t="shared" si="7"/>
        <v>0</v>
      </c>
      <c r="R46" s="135">
        <f t="shared" si="8"/>
        <v>0</v>
      </c>
      <c r="S46" s="140"/>
      <c r="T46" s="137">
        <f t="shared" si="9"/>
        <v>0</v>
      </c>
      <c r="U46" s="141"/>
      <c r="V46" s="137">
        <f t="shared" si="10"/>
        <v>0</v>
      </c>
      <c r="W46" s="162"/>
      <c r="X46" s="137">
        <f t="shared" si="11"/>
        <v>0</v>
      </c>
      <c r="Y46" s="163"/>
      <c r="Z46" s="137">
        <f t="shared" si="12"/>
        <v>0</v>
      </c>
      <c r="AA46" s="164"/>
      <c r="AB46" s="145"/>
    </row>
    <row r="47" spans="1:28" ht="69.95" customHeight="1">
      <c r="A47" s="232">
        <f t="shared" si="13"/>
        <v>40</v>
      </c>
      <c r="B47" s="233" t="s">
        <v>58</v>
      </c>
      <c r="C47" s="134">
        <f t="shared" si="5"/>
        <v>0</v>
      </c>
      <c r="D47" s="135">
        <f t="shared" si="27"/>
        <v>0</v>
      </c>
      <c r="E47" s="139"/>
      <c r="F47" s="160">
        <f t="shared" si="6"/>
        <v>0</v>
      </c>
      <c r="G47" s="138"/>
      <c r="H47" s="160">
        <f t="shared" si="0"/>
        <v>0</v>
      </c>
      <c r="I47" s="139"/>
      <c r="J47" s="160">
        <f t="shared" si="1"/>
        <v>0</v>
      </c>
      <c r="K47" s="138"/>
      <c r="L47" s="160">
        <f t="shared" si="2"/>
        <v>0</v>
      </c>
      <c r="M47" s="139"/>
      <c r="N47" s="160">
        <f t="shared" si="3"/>
        <v>0</v>
      </c>
      <c r="O47" s="138"/>
      <c r="P47" s="160">
        <f t="shared" si="4"/>
        <v>0</v>
      </c>
      <c r="Q47" s="161">
        <f t="shared" si="7"/>
        <v>0</v>
      </c>
      <c r="R47" s="135">
        <f t="shared" si="8"/>
        <v>0</v>
      </c>
      <c r="S47" s="140"/>
      <c r="T47" s="137">
        <f t="shared" si="9"/>
        <v>0</v>
      </c>
      <c r="U47" s="141"/>
      <c r="V47" s="137">
        <f t="shared" si="10"/>
        <v>0</v>
      </c>
      <c r="W47" s="162"/>
      <c r="X47" s="137">
        <f t="shared" si="11"/>
        <v>0</v>
      </c>
      <c r="Y47" s="163"/>
      <c r="Z47" s="137">
        <f t="shared" si="12"/>
        <v>0</v>
      </c>
      <c r="AA47" s="164"/>
      <c r="AB47" s="145"/>
    </row>
    <row r="48" spans="1:28" ht="69.95" customHeight="1">
      <c r="A48" s="232">
        <f t="shared" si="13"/>
        <v>41</v>
      </c>
      <c r="B48" s="233" t="s">
        <v>59</v>
      </c>
      <c r="C48" s="134">
        <f t="shared" si="5"/>
        <v>0</v>
      </c>
      <c r="D48" s="135">
        <f t="shared" si="27"/>
        <v>0</v>
      </c>
      <c r="E48" s="136"/>
      <c r="F48" s="160">
        <f t="shared" si="6"/>
        <v>0</v>
      </c>
      <c r="G48" s="138"/>
      <c r="H48" s="160">
        <f t="shared" si="0"/>
        <v>0</v>
      </c>
      <c r="I48" s="139"/>
      <c r="J48" s="160">
        <f t="shared" si="1"/>
        <v>0</v>
      </c>
      <c r="K48" s="138"/>
      <c r="L48" s="160">
        <f t="shared" si="2"/>
        <v>0</v>
      </c>
      <c r="M48" s="139"/>
      <c r="N48" s="160">
        <f t="shared" si="3"/>
        <v>0</v>
      </c>
      <c r="O48" s="138"/>
      <c r="P48" s="160">
        <f t="shared" si="4"/>
        <v>0</v>
      </c>
      <c r="Q48" s="161">
        <f t="shared" si="7"/>
        <v>0</v>
      </c>
      <c r="R48" s="135">
        <f t="shared" si="8"/>
        <v>0</v>
      </c>
      <c r="S48" s="140"/>
      <c r="T48" s="137">
        <f t="shared" si="9"/>
        <v>0</v>
      </c>
      <c r="U48" s="141"/>
      <c r="V48" s="137">
        <v>0</v>
      </c>
      <c r="W48" s="162"/>
      <c r="X48" s="137">
        <f t="shared" si="11"/>
        <v>0</v>
      </c>
      <c r="Y48" s="163"/>
      <c r="Z48" s="137">
        <f t="shared" si="12"/>
        <v>0</v>
      </c>
      <c r="AA48" s="164"/>
      <c r="AB48" s="145"/>
    </row>
    <row r="49" spans="1:28" ht="69.95" customHeight="1">
      <c r="A49" s="232">
        <f t="shared" si="13"/>
        <v>42</v>
      </c>
      <c r="B49" s="233" t="s">
        <v>60</v>
      </c>
      <c r="C49" s="134">
        <f t="shared" si="5"/>
        <v>0</v>
      </c>
      <c r="D49" s="135">
        <f t="shared" si="27"/>
        <v>0</v>
      </c>
      <c r="E49" s="136"/>
      <c r="F49" s="160">
        <f t="shared" si="6"/>
        <v>0</v>
      </c>
      <c r="G49" s="138"/>
      <c r="H49" s="160">
        <f t="shared" si="0"/>
        <v>0</v>
      </c>
      <c r="I49" s="139"/>
      <c r="J49" s="160">
        <f t="shared" si="1"/>
        <v>0</v>
      </c>
      <c r="K49" s="138"/>
      <c r="L49" s="160">
        <f t="shared" si="2"/>
        <v>0</v>
      </c>
      <c r="M49" s="139"/>
      <c r="N49" s="160">
        <f t="shared" si="3"/>
        <v>0</v>
      </c>
      <c r="O49" s="138"/>
      <c r="P49" s="160">
        <f t="shared" si="4"/>
        <v>0</v>
      </c>
      <c r="Q49" s="161">
        <f t="shared" si="7"/>
        <v>0</v>
      </c>
      <c r="R49" s="135">
        <f t="shared" si="8"/>
        <v>0</v>
      </c>
      <c r="S49" s="140"/>
      <c r="T49" s="137">
        <f t="shared" si="9"/>
        <v>0</v>
      </c>
      <c r="U49" s="141"/>
      <c r="V49" s="137">
        <f t="shared" si="10"/>
        <v>0</v>
      </c>
      <c r="W49" s="162"/>
      <c r="X49" s="137">
        <f t="shared" si="11"/>
        <v>0</v>
      </c>
      <c r="Y49" s="163"/>
      <c r="Z49" s="137">
        <f t="shared" si="12"/>
        <v>0</v>
      </c>
      <c r="AA49" s="164"/>
      <c r="AB49" s="145"/>
    </row>
    <row r="50" spans="1:28" ht="69.95" customHeight="1">
      <c r="A50" s="232">
        <f t="shared" si="13"/>
        <v>43</v>
      </c>
      <c r="B50" s="233" t="s">
        <v>61</v>
      </c>
      <c r="C50" s="134">
        <f t="shared" si="5"/>
        <v>0</v>
      </c>
      <c r="D50" s="135">
        <f t="shared" si="27"/>
        <v>0</v>
      </c>
      <c r="E50" s="136"/>
      <c r="F50" s="160">
        <f t="shared" si="6"/>
        <v>0</v>
      </c>
      <c r="G50" s="138"/>
      <c r="H50" s="160">
        <f t="shared" si="0"/>
        <v>0</v>
      </c>
      <c r="I50" s="139"/>
      <c r="J50" s="160">
        <f t="shared" si="1"/>
        <v>0</v>
      </c>
      <c r="K50" s="138"/>
      <c r="L50" s="160">
        <f t="shared" si="2"/>
        <v>0</v>
      </c>
      <c r="M50" s="139"/>
      <c r="N50" s="160">
        <f t="shared" si="3"/>
        <v>0</v>
      </c>
      <c r="O50" s="138"/>
      <c r="P50" s="160">
        <f t="shared" si="4"/>
        <v>0</v>
      </c>
      <c r="Q50" s="161">
        <f t="shared" si="7"/>
        <v>0</v>
      </c>
      <c r="R50" s="135">
        <f t="shared" si="8"/>
        <v>0</v>
      </c>
      <c r="S50" s="140"/>
      <c r="T50" s="137">
        <f t="shared" si="9"/>
        <v>0</v>
      </c>
      <c r="U50" s="141"/>
      <c r="V50" s="137">
        <f t="shared" si="10"/>
        <v>0</v>
      </c>
      <c r="W50" s="162"/>
      <c r="X50" s="137">
        <f t="shared" si="11"/>
        <v>0</v>
      </c>
      <c r="Y50" s="163"/>
      <c r="Z50" s="137">
        <f t="shared" si="12"/>
        <v>0</v>
      </c>
      <c r="AA50" s="164"/>
      <c r="AB50" s="145"/>
    </row>
    <row r="51" spans="1:28" ht="69.95" customHeight="1">
      <c r="A51" s="232">
        <f t="shared" si="13"/>
        <v>44</v>
      </c>
      <c r="B51" s="233" t="s">
        <v>62</v>
      </c>
      <c r="C51" s="134">
        <f t="shared" si="5"/>
        <v>0</v>
      </c>
      <c r="D51" s="135">
        <f t="shared" si="27"/>
        <v>0</v>
      </c>
      <c r="E51" s="139"/>
      <c r="F51" s="160">
        <f t="shared" si="6"/>
        <v>0</v>
      </c>
      <c r="G51" s="138"/>
      <c r="H51" s="160">
        <f t="shared" si="0"/>
        <v>0</v>
      </c>
      <c r="I51" s="139"/>
      <c r="J51" s="160">
        <f t="shared" si="1"/>
        <v>0</v>
      </c>
      <c r="K51" s="138"/>
      <c r="L51" s="160">
        <f t="shared" si="2"/>
        <v>0</v>
      </c>
      <c r="M51" s="139"/>
      <c r="N51" s="160">
        <f t="shared" si="3"/>
        <v>0</v>
      </c>
      <c r="O51" s="138"/>
      <c r="P51" s="160">
        <f t="shared" si="4"/>
        <v>0</v>
      </c>
      <c r="Q51" s="161">
        <f t="shared" si="7"/>
        <v>0</v>
      </c>
      <c r="R51" s="135">
        <f t="shared" si="8"/>
        <v>0</v>
      </c>
      <c r="S51" s="140"/>
      <c r="T51" s="137">
        <f t="shared" si="9"/>
        <v>0</v>
      </c>
      <c r="U51" s="141"/>
      <c r="V51" s="137">
        <f t="shared" si="10"/>
        <v>0</v>
      </c>
      <c r="W51" s="162"/>
      <c r="X51" s="137">
        <f t="shared" si="11"/>
        <v>0</v>
      </c>
      <c r="Y51" s="163"/>
      <c r="Z51" s="137">
        <f t="shared" si="12"/>
        <v>0</v>
      </c>
      <c r="AA51" s="164"/>
      <c r="AB51" s="145"/>
    </row>
    <row r="52" spans="1:28" ht="69.95" customHeight="1">
      <c r="A52" s="232">
        <f t="shared" si="13"/>
        <v>45</v>
      </c>
      <c r="B52" s="233" t="s">
        <v>63</v>
      </c>
      <c r="C52" s="134">
        <f t="shared" si="5"/>
        <v>0</v>
      </c>
      <c r="D52" s="135">
        <f t="shared" si="27"/>
        <v>0</v>
      </c>
      <c r="E52" s="139"/>
      <c r="F52" s="160">
        <f t="shared" si="6"/>
        <v>0</v>
      </c>
      <c r="G52" s="138"/>
      <c r="H52" s="160">
        <f t="shared" si="0"/>
        <v>0</v>
      </c>
      <c r="I52" s="139"/>
      <c r="J52" s="160">
        <f t="shared" si="1"/>
        <v>0</v>
      </c>
      <c r="K52" s="138"/>
      <c r="L52" s="160">
        <f t="shared" si="2"/>
        <v>0</v>
      </c>
      <c r="M52" s="139"/>
      <c r="N52" s="160">
        <f t="shared" si="3"/>
        <v>0</v>
      </c>
      <c r="O52" s="138"/>
      <c r="P52" s="160">
        <f t="shared" si="4"/>
        <v>0</v>
      </c>
      <c r="Q52" s="161">
        <f t="shared" si="7"/>
        <v>0</v>
      </c>
      <c r="R52" s="135">
        <f t="shared" si="8"/>
        <v>0</v>
      </c>
      <c r="S52" s="140"/>
      <c r="T52" s="137">
        <f t="shared" si="9"/>
        <v>0</v>
      </c>
      <c r="U52" s="141"/>
      <c r="V52" s="137">
        <f t="shared" si="10"/>
        <v>0</v>
      </c>
      <c r="W52" s="162"/>
      <c r="X52" s="137">
        <f t="shared" si="11"/>
        <v>0</v>
      </c>
      <c r="Y52" s="163"/>
      <c r="Z52" s="137">
        <f t="shared" si="12"/>
        <v>0</v>
      </c>
      <c r="AA52" s="164"/>
      <c r="AB52" s="145"/>
    </row>
    <row r="53" spans="1:28" ht="69.95" customHeight="1">
      <c r="A53" s="232">
        <f t="shared" si="13"/>
        <v>46</v>
      </c>
      <c r="B53" s="233" t="s">
        <v>64</v>
      </c>
      <c r="C53" s="134">
        <f t="shared" si="5"/>
        <v>0</v>
      </c>
      <c r="D53" s="135">
        <f t="shared" si="27"/>
        <v>0</v>
      </c>
      <c r="E53" s="136"/>
      <c r="F53" s="160">
        <f t="shared" si="6"/>
        <v>0</v>
      </c>
      <c r="G53" s="138"/>
      <c r="H53" s="160">
        <f t="shared" si="0"/>
        <v>0</v>
      </c>
      <c r="I53" s="139"/>
      <c r="J53" s="160">
        <f t="shared" si="1"/>
        <v>0</v>
      </c>
      <c r="K53" s="138"/>
      <c r="L53" s="160">
        <f t="shared" si="2"/>
        <v>0</v>
      </c>
      <c r="M53" s="139"/>
      <c r="N53" s="160">
        <f t="shared" si="3"/>
        <v>0</v>
      </c>
      <c r="O53" s="138"/>
      <c r="P53" s="160">
        <f t="shared" si="4"/>
        <v>0</v>
      </c>
      <c r="Q53" s="161">
        <f t="shared" si="7"/>
        <v>0</v>
      </c>
      <c r="R53" s="135">
        <f t="shared" si="8"/>
        <v>0</v>
      </c>
      <c r="S53" s="140"/>
      <c r="T53" s="137">
        <f t="shared" si="9"/>
        <v>0</v>
      </c>
      <c r="U53" s="141"/>
      <c r="V53" s="137">
        <f t="shared" si="10"/>
        <v>0</v>
      </c>
      <c r="W53" s="162"/>
      <c r="X53" s="137">
        <f t="shared" si="11"/>
        <v>0</v>
      </c>
      <c r="Y53" s="163"/>
      <c r="Z53" s="137">
        <f t="shared" si="12"/>
        <v>0</v>
      </c>
      <c r="AA53" s="164"/>
      <c r="AB53" s="145"/>
    </row>
    <row r="54" spans="1:28" ht="69.95" customHeight="1">
      <c r="A54" s="232">
        <f t="shared" si="13"/>
        <v>47</v>
      </c>
      <c r="B54" s="233" t="s">
        <v>65</v>
      </c>
      <c r="C54" s="134">
        <f t="shared" si="5"/>
        <v>0</v>
      </c>
      <c r="D54" s="135">
        <f t="shared" si="27"/>
        <v>0</v>
      </c>
      <c r="E54" s="136"/>
      <c r="F54" s="160">
        <f t="shared" si="6"/>
        <v>0</v>
      </c>
      <c r="G54" s="138"/>
      <c r="H54" s="160">
        <f t="shared" si="0"/>
        <v>0</v>
      </c>
      <c r="I54" s="139"/>
      <c r="J54" s="160">
        <f t="shared" si="1"/>
        <v>0</v>
      </c>
      <c r="K54" s="138"/>
      <c r="L54" s="160">
        <f t="shared" si="2"/>
        <v>0</v>
      </c>
      <c r="M54" s="139"/>
      <c r="N54" s="160">
        <f t="shared" si="3"/>
        <v>0</v>
      </c>
      <c r="O54" s="138"/>
      <c r="P54" s="160">
        <f t="shared" si="4"/>
        <v>0</v>
      </c>
      <c r="Q54" s="161">
        <f t="shared" si="7"/>
        <v>0</v>
      </c>
      <c r="R54" s="135">
        <f t="shared" si="8"/>
        <v>0</v>
      </c>
      <c r="S54" s="140"/>
      <c r="T54" s="137">
        <f t="shared" si="9"/>
        <v>0</v>
      </c>
      <c r="U54" s="141"/>
      <c r="V54" s="137">
        <f t="shared" si="10"/>
        <v>0</v>
      </c>
      <c r="W54" s="162"/>
      <c r="X54" s="137">
        <f t="shared" si="11"/>
        <v>0</v>
      </c>
      <c r="Y54" s="163"/>
      <c r="Z54" s="137">
        <f t="shared" si="12"/>
        <v>0</v>
      </c>
      <c r="AA54" s="164"/>
      <c r="AB54" s="145"/>
    </row>
    <row r="55" spans="1:28" ht="69.95" customHeight="1">
      <c r="A55" s="232">
        <f t="shared" si="13"/>
        <v>48</v>
      </c>
      <c r="B55" s="233" t="s">
        <v>66</v>
      </c>
      <c r="C55" s="134">
        <f t="shared" si="5"/>
        <v>0</v>
      </c>
      <c r="D55" s="135">
        <f t="shared" si="27"/>
        <v>0</v>
      </c>
      <c r="E55" s="136"/>
      <c r="F55" s="160">
        <f t="shared" si="6"/>
        <v>0</v>
      </c>
      <c r="G55" s="138"/>
      <c r="H55" s="160">
        <f t="shared" si="0"/>
        <v>0</v>
      </c>
      <c r="I55" s="139"/>
      <c r="J55" s="160">
        <f t="shared" si="1"/>
        <v>0</v>
      </c>
      <c r="K55" s="138"/>
      <c r="L55" s="160">
        <f t="shared" si="2"/>
        <v>0</v>
      </c>
      <c r="M55" s="139"/>
      <c r="N55" s="160">
        <f t="shared" si="3"/>
        <v>0</v>
      </c>
      <c r="O55" s="138"/>
      <c r="P55" s="160">
        <f t="shared" si="4"/>
        <v>0</v>
      </c>
      <c r="Q55" s="161">
        <f t="shared" si="7"/>
        <v>0</v>
      </c>
      <c r="R55" s="135">
        <f t="shared" si="8"/>
        <v>0</v>
      </c>
      <c r="S55" s="140"/>
      <c r="T55" s="137">
        <f t="shared" si="9"/>
        <v>0</v>
      </c>
      <c r="U55" s="141"/>
      <c r="V55" s="137">
        <f t="shared" si="10"/>
        <v>0</v>
      </c>
      <c r="W55" s="162"/>
      <c r="X55" s="137">
        <f t="shared" si="11"/>
        <v>0</v>
      </c>
      <c r="Y55" s="163"/>
      <c r="Z55" s="137">
        <f t="shared" si="12"/>
        <v>0</v>
      </c>
      <c r="AA55" s="164"/>
      <c r="AB55" s="145"/>
    </row>
    <row r="56" spans="1:28" ht="69.95" customHeight="1">
      <c r="A56" s="232">
        <f t="shared" si="13"/>
        <v>49</v>
      </c>
      <c r="B56" s="233" t="s">
        <v>67</v>
      </c>
      <c r="C56" s="134">
        <f t="shared" si="5"/>
        <v>0</v>
      </c>
      <c r="D56" s="135">
        <f t="shared" si="27"/>
        <v>0</v>
      </c>
      <c r="E56" s="136"/>
      <c r="F56" s="160">
        <f t="shared" si="6"/>
        <v>0</v>
      </c>
      <c r="G56" s="138"/>
      <c r="H56" s="160">
        <f t="shared" si="0"/>
        <v>0</v>
      </c>
      <c r="I56" s="139"/>
      <c r="J56" s="160">
        <f t="shared" si="1"/>
        <v>0</v>
      </c>
      <c r="K56" s="138"/>
      <c r="L56" s="160">
        <f t="shared" si="2"/>
        <v>0</v>
      </c>
      <c r="M56" s="139"/>
      <c r="N56" s="160">
        <f t="shared" si="3"/>
        <v>0</v>
      </c>
      <c r="O56" s="138"/>
      <c r="P56" s="160">
        <f t="shared" si="4"/>
        <v>0</v>
      </c>
      <c r="Q56" s="161">
        <f t="shared" si="7"/>
        <v>0</v>
      </c>
      <c r="R56" s="135">
        <f t="shared" si="8"/>
        <v>0</v>
      </c>
      <c r="S56" s="140"/>
      <c r="T56" s="137">
        <f t="shared" si="9"/>
        <v>0</v>
      </c>
      <c r="U56" s="141"/>
      <c r="V56" s="137">
        <f t="shared" si="10"/>
        <v>0</v>
      </c>
      <c r="W56" s="162"/>
      <c r="X56" s="137">
        <f t="shared" si="11"/>
        <v>0</v>
      </c>
      <c r="Y56" s="163"/>
      <c r="Z56" s="137">
        <f t="shared" si="12"/>
        <v>0</v>
      </c>
      <c r="AA56" s="164"/>
      <c r="AB56" s="145"/>
    </row>
    <row r="57" spans="1:28" ht="69.95" customHeight="1">
      <c r="A57" s="232">
        <f t="shared" si="13"/>
        <v>50</v>
      </c>
      <c r="B57" s="233" t="s">
        <v>68</v>
      </c>
      <c r="C57" s="134">
        <f t="shared" si="5"/>
        <v>0</v>
      </c>
      <c r="D57" s="135">
        <f t="shared" si="27"/>
        <v>0</v>
      </c>
      <c r="E57" s="136"/>
      <c r="F57" s="160">
        <f t="shared" si="6"/>
        <v>0</v>
      </c>
      <c r="G57" s="138"/>
      <c r="H57" s="160">
        <f t="shared" si="0"/>
        <v>0</v>
      </c>
      <c r="I57" s="139"/>
      <c r="J57" s="160">
        <f t="shared" si="1"/>
        <v>0</v>
      </c>
      <c r="K57" s="138"/>
      <c r="L57" s="160">
        <f t="shared" si="2"/>
        <v>0</v>
      </c>
      <c r="M57" s="139"/>
      <c r="N57" s="160">
        <f t="shared" si="3"/>
        <v>0</v>
      </c>
      <c r="O57" s="138"/>
      <c r="P57" s="160">
        <f t="shared" si="4"/>
        <v>0</v>
      </c>
      <c r="Q57" s="161">
        <f t="shared" si="7"/>
        <v>0</v>
      </c>
      <c r="R57" s="135">
        <f t="shared" si="8"/>
        <v>0</v>
      </c>
      <c r="S57" s="140"/>
      <c r="T57" s="137">
        <f t="shared" si="9"/>
        <v>0</v>
      </c>
      <c r="U57" s="141"/>
      <c r="V57" s="137">
        <f t="shared" si="10"/>
        <v>0</v>
      </c>
      <c r="W57" s="162"/>
      <c r="X57" s="137">
        <f t="shared" si="11"/>
        <v>0</v>
      </c>
      <c r="Y57" s="163"/>
      <c r="Z57" s="137">
        <f t="shared" si="12"/>
        <v>0</v>
      </c>
      <c r="AA57" s="164"/>
      <c r="AB57" s="145"/>
    </row>
    <row r="58" spans="1:28" ht="69.95" customHeight="1">
      <c r="A58" s="232">
        <f t="shared" si="13"/>
        <v>51</v>
      </c>
      <c r="B58" s="233" t="s">
        <v>69</v>
      </c>
      <c r="C58" s="134">
        <f t="shared" si="5"/>
        <v>0</v>
      </c>
      <c r="D58" s="135">
        <f t="shared" si="27"/>
        <v>0</v>
      </c>
      <c r="E58" s="136"/>
      <c r="F58" s="160">
        <f t="shared" si="6"/>
        <v>0</v>
      </c>
      <c r="G58" s="138"/>
      <c r="H58" s="160">
        <f t="shared" si="0"/>
        <v>0</v>
      </c>
      <c r="I58" s="139"/>
      <c r="J58" s="160">
        <f t="shared" si="1"/>
        <v>0</v>
      </c>
      <c r="K58" s="138"/>
      <c r="L58" s="160">
        <f t="shared" si="2"/>
        <v>0</v>
      </c>
      <c r="M58" s="139"/>
      <c r="N58" s="160">
        <f t="shared" si="3"/>
        <v>0</v>
      </c>
      <c r="O58" s="138"/>
      <c r="P58" s="160">
        <f t="shared" si="4"/>
        <v>0</v>
      </c>
      <c r="Q58" s="161">
        <f t="shared" si="7"/>
        <v>0</v>
      </c>
      <c r="R58" s="135">
        <f t="shared" si="8"/>
        <v>0</v>
      </c>
      <c r="S58" s="140"/>
      <c r="T58" s="137">
        <f t="shared" si="9"/>
        <v>0</v>
      </c>
      <c r="U58" s="141"/>
      <c r="V58" s="137">
        <f t="shared" si="10"/>
        <v>0</v>
      </c>
      <c r="W58" s="162"/>
      <c r="X58" s="137">
        <f t="shared" si="11"/>
        <v>0</v>
      </c>
      <c r="Y58" s="163"/>
      <c r="Z58" s="137">
        <f t="shared" si="12"/>
        <v>0</v>
      </c>
      <c r="AA58" s="164"/>
      <c r="AB58" s="145"/>
    </row>
    <row r="59" spans="1:28" ht="69.95" customHeight="1">
      <c r="A59" s="232">
        <f t="shared" si="13"/>
        <v>52</v>
      </c>
      <c r="B59" s="233" t="s">
        <v>70</v>
      </c>
      <c r="C59" s="134">
        <f t="shared" si="5"/>
        <v>0</v>
      </c>
      <c r="D59" s="135">
        <f t="shared" si="27"/>
        <v>0</v>
      </c>
      <c r="E59" s="139"/>
      <c r="F59" s="160">
        <f t="shared" si="6"/>
        <v>0</v>
      </c>
      <c r="G59" s="138"/>
      <c r="H59" s="160">
        <f t="shared" si="0"/>
        <v>0</v>
      </c>
      <c r="I59" s="139"/>
      <c r="J59" s="160">
        <f t="shared" si="1"/>
        <v>0</v>
      </c>
      <c r="K59" s="138"/>
      <c r="L59" s="160">
        <f t="shared" si="2"/>
        <v>0</v>
      </c>
      <c r="M59" s="139"/>
      <c r="N59" s="160">
        <f t="shared" si="3"/>
        <v>0</v>
      </c>
      <c r="O59" s="138"/>
      <c r="P59" s="160">
        <f t="shared" si="4"/>
        <v>0</v>
      </c>
      <c r="Q59" s="161">
        <f t="shared" si="7"/>
        <v>0</v>
      </c>
      <c r="R59" s="135">
        <f t="shared" si="8"/>
        <v>0</v>
      </c>
      <c r="S59" s="140"/>
      <c r="T59" s="137">
        <f t="shared" si="9"/>
        <v>0</v>
      </c>
      <c r="U59" s="141"/>
      <c r="V59" s="137">
        <f t="shared" si="10"/>
        <v>0</v>
      </c>
      <c r="W59" s="162"/>
      <c r="X59" s="137">
        <f t="shared" si="11"/>
        <v>0</v>
      </c>
      <c r="Y59" s="163"/>
      <c r="Z59" s="137">
        <f t="shared" si="12"/>
        <v>0</v>
      </c>
      <c r="AA59" s="164"/>
      <c r="AB59" s="145"/>
    </row>
    <row r="60" spans="1:28" ht="69.95" customHeight="1">
      <c r="A60" s="232">
        <f t="shared" si="13"/>
        <v>53</v>
      </c>
      <c r="B60" s="233" t="s">
        <v>71</v>
      </c>
      <c r="C60" s="134">
        <f t="shared" si="5"/>
        <v>0</v>
      </c>
      <c r="D60" s="135">
        <f t="shared" si="27"/>
        <v>0</v>
      </c>
      <c r="E60" s="136"/>
      <c r="F60" s="160">
        <f t="shared" si="6"/>
        <v>0</v>
      </c>
      <c r="G60" s="138"/>
      <c r="H60" s="160">
        <f t="shared" si="0"/>
        <v>0</v>
      </c>
      <c r="I60" s="139"/>
      <c r="J60" s="160">
        <f t="shared" si="1"/>
        <v>0</v>
      </c>
      <c r="K60" s="138"/>
      <c r="L60" s="160">
        <f t="shared" si="2"/>
        <v>0</v>
      </c>
      <c r="M60" s="139"/>
      <c r="N60" s="160">
        <f t="shared" si="3"/>
        <v>0</v>
      </c>
      <c r="O60" s="138"/>
      <c r="P60" s="160">
        <f t="shared" si="4"/>
        <v>0</v>
      </c>
      <c r="Q60" s="161">
        <f t="shared" si="7"/>
        <v>0</v>
      </c>
      <c r="R60" s="135">
        <f t="shared" si="8"/>
        <v>0</v>
      </c>
      <c r="S60" s="140"/>
      <c r="T60" s="137">
        <f t="shared" si="9"/>
        <v>0</v>
      </c>
      <c r="U60" s="141"/>
      <c r="V60" s="137">
        <f t="shared" si="10"/>
        <v>0</v>
      </c>
      <c r="W60" s="162"/>
      <c r="X60" s="137">
        <f t="shared" si="11"/>
        <v>0</v>
      </c>
      <c r="Y60" s="163"/>
      <c r="Z60" s="137">
        <f t="shared" si="12"/>
        <v>0</v>
      </c>
      <c r="AA60" s="164"/>
      <c r="AB60" s="145"/>
    </row>
    <row r="61" spans="1:28" ht="69.95" customHeight="1">
      <c r="A61" s="232">
        <f t="shared" si="13"/>
        <v>54</v>
      </c>
      <c r="B61" s="233" t="s">
        <v>72</v>
      </c>
      <c r="C61" s="134">
        <f t="shared" si="5"/>
        <v>0</v>
      </c>
      <c r="D61" s="135">
        <f t="shared" si="27"/>
        <v>0</v>
      </c>
      <c r="E61" s="139"/>
      <c r="F61" s="160">
        <f t="shared" si="6"/>
        <v>0</v>
      </c>
      <c r="G61" s="138"/>
      <c r="H61" s="160">
        <f t="shared" si="0"/>
        <v>0</v>
      </c>
      <c r="I61" s="139"/>
      <c r="J61" s="160">
        <f t="shared" si="1"/>
        <v>0</v>
      </c>
      <c r="K61" s="138"/>
      <c r="L61" s="160">
        <f t="shared" si="2"/>
        <v>0</v>
      </c>
      <c r="M61" s="139"/>
      <c r="N61" s="160">
        <f t="shared" si="3"/>
        <v>0</v>
      </c>
      <c r="O61" s="138"/>
      <c r="P61" s="160">
        <f t="shared" si="4"/>
        <v>0</v>
      </c>
      <c r="Q61" s="161">
        <f t="shared" si="7"/>
        <v>0</v>
      </c>
      <c r="R61" s="135">
        <f t="shared" si="8"/>
        <v>0</v>
      </c>
      <c r="S61" s="140"/>
      <c r="T61" s="137">
        <f t="shared" si="9"/>
        <v>0</v>
      </c>
      <c r="U61" s="141"/>
      <c r="V61" s="137">
        <f t="shared" si="10"/>
        <v>0</v>
      </c>
      <c r="W61" s="162"/>
      <c r="X61" s="137">
        <f t="shared" si="11"/>
        <v>0</v>
      </c>
      <c r="Y61" s="163"/>
      <c r="Z61" s="137">
        <f t="shared" si="12"/>
        <v>0</v>
      </c>
      <c r="AA61" s="164"/>
      <c r="AB61" s="145"/>
    </row>
    <row r="62" spans="1:28" ht="69.95" customHeight="1">
      <c r="A62" s="232">
        <f t="shared" si="13"/>
        <v>55</v>
      </c>
      <c r="B62" s="233" t="s">
        <v>73</v>
      </c>
      <c r="C62" s="134">
        <f t="shared" si="5"/>
        <v>0</v>
      </c>
      <c r="D62" s="135">
        <f t="shared" si="27"/>
        <v>0</v>
      </c>
      <c r="E62" s="139"/>
      <c r="F62" s="160">
        <f t="shared" si="6"/>
        <v>0</v>
      </c>
      <c r="G62" s="138"/>
      <c r="H62" s="160">
        <f t="shared" si="0"/>
        <v>0</v>
      </c>
      <c r="I62" s="139"/>
      <c r="J62" s="160">
        <f t="shared" si="1"/>
        <v>0</v>
      </c>
      <c r="K62" s="138"/>
      <c r="L62" s="160">
        <f t="shared" si="2"/>
        <v>0</v>
      </c>
      <c r="M62" s="139"/>
      <c r="N62" s="160">
        <f t="shared" si="3"/>
        <v>0</v>
      </c>
      <c r="O62" s="138"/>
      <c r="P62" s="160">
        <f t="shared" si="4"/>
        <v>0</v>
      </c>
      <c r="Q62" s="161">
        <f t="shared" si="7"/>
        <v>0</v>
      </c>
      <c r="R62" s="135">
        <f t="shared" si="8"/>
        <v>0</v>
      </c>
      <c r="S62" s="140"/>
      <c r="T62" s="137">
        <f t="shared" si="9"/>
        <v>0</v>
      </c>
      <c r="U62" s="141"/>
      <c r="V62" s="137">
        <f t="shared" si="10"/>
        <v>0</v>
      </c>
      <c r="W62" s="162"/>
      <c r="X62" s="137">
        <f t="shared" si="11"/>
        <v>0</v>
      </c>
      <c r="Y62" s="163"/>
      <c r="Z62" s="137">
        <f t="shared" si="12"/>
        <v>0</v>
      </c>
      <c r="AA62" s="164"/>
      <c r="AB62" s="145"/>
    </row>
    <row r="63" spans="1:28" ht="69.95" customHeight="1">
      <c r="A63" s="232">
        <f t="shared" si="13"/>
        <v>56</v>
      </c>
      <c r="B63" s="233" t="s">
        <v>74</v>
      </c>
      <c r="C63" s="134">
        <f t="shared" si="5"/>
        <v>0</v>
      </c>
      <c r="D63" s="135">
        <f t="shared" si="27"/>
        <v>0</v>
      </c>
      <c r="E63" s="136"/>
      <c r="F63" s="160">
        <f t="shared" si="6"/>
        <v>0</v>
      </c>
      <c r="G63" s="138"/>
      <c r="H63" s="160">
        <f t="shared" si="0"/>
        <v>0</v>
      </c>
      <c r="I63" s="139"/>
      <c r="J63" s="160">
        <f t="shared" si="1"/>
        <v>0</v>
      </c>
      <c r="K63" s="138"/>
      <c r="L63" s="160">
        <f t="shared" si="2"/>
        <v>0</v>
      </c>
      <c r="M63" s="139"/>
      <c r="N63" s="160">
        <f t="shared" si="3"/>
        <v>0</v>
      </c>
      <c r="O63" s="138"/>
      <c r="P63" s="160">
        <f t="shared" si="4"/>
        <v>0</v>
      </c>
      <c r="Q63" s="161">
        <f t="shared" si="7"/>
        <v>0</v>
      </c>
      <c r="R63" s="135">
        <f t="shared" si="8"/>
        <v>0</v>
      </c>
      <c r="S63" s="140"/>
      <c r="T63" s="137">
        <f t="shared" si="9"/>
        <v>0</v>
      </c>
      <c r="U63" s="141"/>
      <c r="V63" s="137">
        <f t="shared" si="10"/>
        <v>0</v>
      </c>
      <c r="W63" s="162"/>
      <c r="X63" s="137">
        <f t="shared" si="11"/>
        <v>0</v>
      </c>
      <c r="Y63" s="163"/>
      <c r="Z63" s="137">
        <f t="shared" si="12"/>
        <v>0</v>
      </c>
      <c r="AA63" s="164"/>
      <c r="AB63" s="145"/>
    </row>
    <row r="64" spans="1:28" ht="69.95" customHeight="1">
      <c r="A64" s="232">
        <f t="shared" si="13"/>
        <v>57</v>
      </c>
      <c r="B64" s="233" t="s">
        <v>75</v>
      </c>
      <c r="C64" s="134">
        <f t="shared" si="5"/>
        <v>0</v>
      </c>
      <c r="D64" s="135">
        <f t="shared" si="27"/>
        <v>0</v>
      </c>
      <c r="E64" s="139"/>
      <c r="F64" s="160">
        <f t="shared" si="6"/>
        <v>0</v>
      </c>
      <c r="G64" s="138"/>
      <c r="H64" s="160">
        <f t="shared" si="0"/>
        <v>0</v>
      </c>
      <c r="I64" s="139"/>
      <c r="J64" s="160">
        <f t="shared" si="1"/>
        <v>0</v>
      </c>
      <c r="K64" s="138"/>
      <c r="L64" s="160">
        <f t="shared" si="2"/>
        <v>0</v>
      </c>
      <c r="M64" s="139"/>
      <c r="N64" s="160">
        <f t="shared" si="3"/>
        <v>0</v>
      </c>
      <c r="O64" s="138"/>
      <c r="P64" s="160">
        <f t="shared" si="4"/>
        <v>0</v>
      </c>
      <c r="Q64" s="161">
        <f t="shared" si="7"/>
        <v>0</v>
      </c>
      <c r="R64" s="135">
        <f t="shared" si="8"/>
        <v>0</v>
      </c>
      <c r="S64" s="140"/>
      <c r="T64" s="137">
        <f t="shared" si="9"/>
        <v>0</v>
      </c>
      <c r="U64" s="141"/>
      <c r="V64" s="137">
        <f t="shared" si="10"/>
        <v>0</v>
      </c>
      <c r="W64" s="162"/>
      <c r="X64" s="137">
        <f t="shared" si="11"/>
        <v>0</v>
      </c>
      <c r="Y64" s="163"/>
      <c r="Z64" s="137">
        <f t="shared" si="12"/>
        <v>0</v>
      </c>
      <c r="AA64" s="164"/>
      <c r="AB64" s="145"/>
    </row>
    <row r="65" spans="1:28" ht="69.95" customHeight="1">
      <c r="A65" s="232">
        <f t="shared" si="13"/>
        <v>58</v>
      </c>
      <c r="B65" s="233" t="s">
        <v>76</v>
      </c>
      <c r="C65" s="134">
        <f t="shared" si="5"/>
        <v>0</v>
      </c>
      <c r="D65" s="135">
        <f t="shared" si="27"/>
        <v>0</v>
      </c>
      <c r="E65" s="136"/>
      <c r="F65" s="160">
        <f t="shared" si="6"/>
        <v>0</v>
      </c>
      <c r="G65" s="138"/>
      <c r="H65" s="160">
        <f t="shared" si="0"/>
        <v>0</v>
      </c>
      <c r="I65" s="139"/>
      <c r="J65" s="160">
        <f t="shared" si="1"/>
        <v>0</v>
      </c>
      <c r="K65" s="138"/>
      <c r="L65" s="160">
        <f t="shared" si="2"/>
        <v>0</v>
      </c>
      <c r="M65" s="139"/>
      <c r="N65" s="160">
        <f t="shared" si="3"/>
        <v>0</v>
      </c>
      <c r="O65" s="138"/>
      <c r="P65" s="160">
        <f t="shared" si="4"/>
        <v>0</v>
      </c>
      <c r="Q65" s="161">
        <f t="shared" si="7"/>
        <v>0</v>
      </c>
      <c r="R65" s="135">
        <f t="shared" si="8"/>
        <v>0</v>
      </c>
      <c r="S65" s="140"/>
      <c r="T65" s="137">
        <f t="shared" si="9"/>
        <v>0</v>
      </c>
      <c r="U65" s="141"/>
      <c r="V65" s="137">
        <f t="shared" si="10"/>
        <v>0</v>
      </c>
      <c r="W65" s="162"/>
      <c r="X65" s="137">
        <f t="shared" si="11"/>
        <v>0</v>
      </c>
      <c r="Y65" s="163"/>
      <c r="Z65" s="137">
        <f t="shared" si="12"/>
        <v>0</v>
      </c>
      <c r="AA65" s="164"/>
      <c r="AB65" s="145"/>
    </row>
    <row r="66" spans="1:28" ht="69.95" customHeight="1">
      <c r="A66" s="232">
        <f t="shared" si="13"/>
        <v>59</v>
      </c>
      <c r="B66" s="233" t="s">
        <v>77</v>
      </c>
      <c r="C66" s="134">
        <f t="shared" si="5"/>
        <v>0</v>
      </c>
      <c r="D66" s="135">
        <f t="shared" si="27"/>
        <v>0</v>
      </c>
      <c r="E66" s="139"/>
      <c r="F66" s="160">
        <f t="shared" si="6"/>
        <v>0</v>
      </c>
      <c r="G66" s="138"/>
      <c r="H66" s="160">
        <f t="shared" si="0"/>
        <v>0</v>
      </c>
      <c r="I66" s="139"/>
      <c r="J66" s="160">
        <f t="shared" si="1"/>
        <v>0</v>
      </c>
      <c r="K66" s="138"/>
      <c r="L66" s="160">
        <f t="shared" si="2"/>
        <v>0</v>
      </c>
      <c r="M66" s="139"/>
      <c r="N66" s="160">
        <f t="shared" si="3"/>
        <v>0</v>
      </c>
      <c r="O66" s="138"/>
      <c r="P66" s="160">
        <f t="shared" si="4"/>
        <v>0</v>
      </c>
      <c r="Q66" s="161">
        <f t="shared" si="7"/>
        <v>0</v>
      </c>
      <c r="R66" s="135">
        <f t="shared" si="8"/>
        <v>0</v>
      </c>
      <c r="S66" s="140"/>
      <c r="T66" s="137">
        <f t="shared" si="9"/>
        <v>0</v>
      </c>
      <c r="U66" s="141"/>
      <c r="V66" s="137">
        <f t="shared" si="10"/>
        <v>0</v>
      </c>
      <c r="W66" s="162"/>
      <c r="X66" s="137">
        <f t="shared" si="11"/>
        <v>0</v>
      </c>
      <c r="Y66" s="163"/>
      <c r="Z66" s="137">
        <f t="shared" si="12"/>
        <v>0</v>
      </c>
      <c r="AA66" s="164"/>
      <c r="AB66" s="145"/>
    </row>
    <row r="67" spans="1:28" ht="69.95" customHeight="1">
      <c r="A67" s="232">
        <f t="shared" si="13"/>
        <v>60</v>
      </c>
      <c r="B67" s="233" t="s">
        <v>78</v>
      </c>
      <c r="C67" s="134">
        <f t="shared" si="5"/>
        <v>0</v>
      </c>
      <c r="D67" s="135">
        <f t="shared" si="27"/>
        <v>0</v>
      </c>
      <c r="E67" s="139"/>
      <c r="F67" s="160">
        <f t="shared" si="6"/>
        <v>0</v>
      </c>
      <c r="G67" s="138"/>
      <c r="H67" s="160">
        <f t="shared" si="0"/>
        <v>0</v>
      </c>
      <c r="I67" s="139"/>
      <c r="J67" s="160">
        <f t="shared" si="1"/>
        <v>0</v>
      </c>
      <c r="K67" s="138"/>
      <c r="L67" s="160">
        <f t="shared" si="2"/>
        <v>0</v>
      </c>
      <c r="M67" s="139"/>
      <c r="N67" s="160">
        <f t="shared" si="3"/>
        <v>0</v>
      </c>
      <c r="O67" s="138"/>
      <c r="P67" s="160">
        <f t="shared" si="4"/>
        <v>0</v>
      </c>
      <c r="Q67" s="161">
        <f t="shared" si="7"/>
        <v>0</v>
      </c>
      <c r="R67" s="135">
        <f t="shared" si="8"/>
        <v>0</v>
      </c>
      <c r="S67" s="140"/>
      <c r="T67" s="137">
        <f t="shared" si="9"/>
        <v>0</v>
      </c>
      <c r="U67" s="141"/>
      <c r="V67" s="137">
        <f t="shared" si="10"/>
        <v>0</v>
      </c>
      <c r="W67" s="162"/>
      <c r="X67" s="137">
        <f t="shared" si="11"/>
        <v>0</v>
      </c>
      <c r="Y67" s="163"/>
      <c r="Z67" s="137">
        <f t="shared" si="12"/>
        <v>0</v>
      </c>
      <c r="AA67" s="164"/>
      <c r="AB67" s="145"/>
    </row>
    <row r="68" spans="1:28" ht="69.95" customHeight="1">
      <c r="A68" s="232">
        <f t="shared" si="13"/>
        <v>61</v>
      </c>
      <c r="B68" s="233" t="s">
        <v>79</v>
      </c>
      <c r="C68" s="134">
        <f t="shared" si="5"/>
        <v>0</v>
      </c>
      <c r="D68" s="135">
        <f t="shared" si="27"/>
        <v>0</v>
      </c>
      <c r="E68" s="146"/>
      <c r="F68" s="160">
        <f t="shared" ref="F68:F128" si="28">IFERROR((E68/C68),0)</f>
        <v>0</v>
      </c>
      <c r="G68" s="138"/>
      <c r="H68" s="160">
        <f t="shared" ref="H68:H127" si="29">IFERROR((G68/D68),0)</f>
        <v>0</v>
      </c>
      <c r="I68" s="139"/>
      <c r="J68" s="160">
        <f t="shared" ref="J68:J127" si="30">IFERROR((I68/C68),0)</f>
        <v>0</v>
      </c>
      <c r="K68" s="138"/>
      <c r="L68" s="160">
        <f t="shared" ref="L68:L127" si="31">IFERROR((K68/D68),0)</f>
        <v>0</v>
      </c>
      <c r="M68" s="139"/>
      <c r="N68" s="160">
        <f t="shared" ref="N68:N127" si="32">IFERROR((M68/C68),0)</f>
        <v>0</v>
      </c>
      <c r="O68" s="138"/>
      <c r="P68" s="160">
        <f t="shared" ref="P68:P127" si="33">IFERROR((O68/D68),0)</f>
        <v>0</v>
      </c>
      <c r="Q68" s="161">
        <f t="shared" si="7"/>
        <v>0</v>
      </c>
      <c r="R68" s="135">
        <f t="shared" si="8"/>
        <v>0</v>
      </c>
      <c r="S68" s="140"/>
      <c r="T68" s="137">
        <f t="shared" ref="T68:T128" si="34">IFERROR((S68/Q68),0)</f>
        <v>0</v>
      </c>
      <c r="U68" s="141"/>
      <c r="V68" s="137">
        <f t="shared" ref="V68:V128" si="35">IFERROR((U68/R68),0)</f>
        <v>0</v>
      </c>
      <c r="W68" s="162"/>
      <c r="X68" s="137">
        <f t="shared" ref="X68:X128" si="36">IFERROR((W68/Q68),0)</f>
        <v>0</v>
      </c>
      <c r="Y68" s="163"/>
      <c r="Z68" s="137">
        <f t="shared" ref="Z68:Z128" si="37">IFERROR((Y68/R68),0)</f>
        <v>0</v>
      </c>
      <c r="AA68" s="164"/>
      <c r="AB68" s="145"/>
    </row>
    <row r="69" spans="1:28" ht="69.95" customHeight="1">
      <c r="A69" s="232">
        <f t="shared" si="13"/>
        <v>62</v>
      </c>
      <c r="B69" s="233" t="s">
        <v>80</v>
      </c>
      <c r="C69" s="134">
        <f t="shared" si="5"/>
        <v>0</v>
      </c>
      <c r="D69" s="135">
        <f t="shared" si="27"/>
        <v>0</v>
      </c>
      <c r="E69" s="136"/>
      <c r="F69" s="160">
        <f t="shared" si="28"/>
        <v>0</v>
      </c>
      <c r="G69" s="138"/>
      <c r="H69" s="160">
        <f t="shared" si="29"/>
        <v>0</v>
      </c>
      <c r="I69" s="139"/>
      <c r="J69" s="160">
        <f t="shared" si="30"/>
        <v>0</v>
      </c>
      <c r="K69" s="138"/>
      <c r="L69" s="160">
        <f t="shared" si="31"/>
        <v>0</v>
      </c>
      <c r="M69" s="139"/>
      <c r="N69" s="160">
        <f t="shared" si="32"/>
        <v>0</v>
      </c>
      <c r="O69" s="138"/>
      <c r="P69" s="160">
        <f t="shared" si="33"/>
        <v>0</v>
      </c>
      <c r="Q69" s="161">
        <f t="shared" si="7"/>
        <v>0</v>
      </c>
      <c r="R69" s="135">
        <f t="shared" si="8"/>
        <v>0</v>
      </c>
      <c r="S69" s="140"/>
      <c r="T69" s="137">
        <f t="shared" si="34"/>
        <v>0</v>
      </c>
      <c r="U69" s="141"/>
      <c r="V69" s="137">
        <f t="shared" si="35"/>
        <v>0</v>
      </c>
      <c r="W69" s="162"/>
      <c r="X69" s="137">
        <f t="shared" si="36"/>
        <v>0</v>
      </c>
      <c r="Y69" s="163"/>
      <c r="Z69" s="137">
        <f t="shared" si="37"/>
        <v>0</v>
      </c>
      <c r="AA69" s="164"/>
      <c r="AB69" s="145"/>
    </row>
    <row r="70" spans="1:28" ht="69.95" customHeight="1">
      <c r="A70" s="232">
        <f t="shared" si="13"/>
        <v>63</v>
      </c>
      <c r="B70" s="233" t="s">
        <v>81</v>
      </c>
      <c r="C70" s="134">
        <f t="shared" si="5"/>
        <v>0</v>
      </c>
      <c r="D70" s="135">
        <f t="shared" si="27"/>
        <v>0</v>
      </c>
      <c r="E70" s="139"/>
      <c r="F70" s="160">
        <f t="shared" si="28"/>
        <v>0</v>
      </c>
      <c r="G70" s="138"/>
      <c r="H70" s="160">
        <f t="shared" si="29"/>
        <v>0</v>
      </c>
      <c r="I70" s="139"/>
      <c r="J70" s="160">
        <f t="shared" si="30"/>
        <v>0</v>
      </c>
      <c r="K70" s="138"/>
      <c r="L70" s="160">
        <f t="shared" si="31"/>
        <v>0</v>
      </c>
      <c r="M70" s="139"/>
      <c r="N70" s="160">
        <f t="shared" si="32"/>
        <v>0</v>
      </c>
      <c r="O70" s="138"/>
      <c r="P70" s="160">
        <f t="shared" si="33"/>
        <v>0</v>
      </c>
      <c r="Q70" s="161">
        <f t="shared" si="7"/>
        <v>0</v>
      </c>
      <c r="R70" s="135">
        <f t="shared" si="8"/>
        <v>0</v>
      </c>
      <c r="S70" s="140"/>
      <c r="T70" s="137">
        <f t="shared" si="34"/>
        <v>0</v>
      </c>
      <c r="U70" s="141"/>
      <c r="V70" s="137">
        <f t="shared" si="35"/>
        <v>0</v>
      </c>
      <c r="W70" s="162"/>
      <c r="X70" s="137">
        <f t="shared" si="36"/>
        <v>0</v>
      </c>
      <c r="Y70" s="163"/>
      <c r="Z70" s="137">
        <f t="shared" si="37"/>
        <v>0</v>
      </c>
      <c r="AA70" s="164"/>
      <c r="AB70" s="145"/>
    </row>
    <row r="71" spans="1:28" ht="69.95" customHeight="1">
      <c r="A71" s="232">
        <f t="shared" si="13"/>
        <v>64</v>
      </c>
      <c r="B71" s="233" t="s">
        <v>82</v>
      </c>
      <c r="C71" s="134">
        <f t="shared" ref="C71:C133" si="38">+E71+I71+M71</f>
        <v>0</v>
      </c>
      <c r="D71" s="135">
        <f t="shared" si="27"/>
        <v>0</v>
      </c>
      <c r="E71" s="136"/>
      <c r="F71" s="160">
        <f t="shared" si="28"/>
        <v>0</v>
      </c>
      <c r="G71" s="138"/>
      <c r="H71" s="160">
        <f t="shared" si="29"/>
        <v>0</v>
      </c>
      <c r="I71" s="139"/>
      <c r="J71" s="160">
        <f t="shared" si="30"/>
        <v>0</v>
      </c>
      <c r="K71" s="138"/>
      <c r="L71" s="160">
        <f t="shared" si="31"/>
        <v>0</v>
      </c>
      <c r="M71" s="139"/>
      <c r="N71" s="160">
        <f t="shared" si="32"/>
        <v>0</v>
      </c>
      <c r="O71" s="138"/>
      <c r="P71" s="160">
        <f t="shared" si="33"/>
        <v>0</v>
      </c>
      <c r="Q71" s="161">
        <f t="shared" ref="Q71:Q133" si="39">+S71+W71</f>
        <v>0</v>
      </c>
      <c r="R71" s="135">
        <f t="shared" ref="R71:R133" si="40">+U71+Y71</f>
        <v>0</v>
      </c>
      <c r="S71" s="140"/>
      <c r="T71" s="137">
        <f t="shared" si="34"/>
        <v>0</v>
      </c>
      <c r="U71" s="141"/>
      <c r="V71" s="137">
        <f t="shared" si="35"/>
        <v>0</v>
      </c>
      <c r="W71" s="162"/>
      <c r="X71" s="137">
        <f t="shared" si="36"/>
        <v>0</v>
      </c>
      <c r="Y71" s="163"/>
      <c r="Z71" s="137">
        <f t="shared" si="37"/>
        <v>0</v>
      </c>
      <c r="AA71" s="164"/>
      <c r="AB71" s="145"/>
    </row>
    <row r="72" spans="1:28" ht="69.95" customHeight="1">
      <c r="A72" s="232">
        <f t="shared" si="13"/>
        <v>65</v>
      </c>
      <c r="B72" s="233" t="s">
        <v>83</v>
      </c>
      <c r="C72" s="134">
        <f t="shared" si="38"/>
        <v>0</v>
      </c>
      <c r="D72" s="135">
        <f t="shared" si="27"/>
        <v>0</v>
      </c>
      <c r="E72" s="139"/>
      <c r="F72" s="160">
        <f t="shared" si="28"/>
        <v>0</v>
      </c>
      <c r="G72" s="138"/>
      <c r="H72" s="160">
        <f t="shared" si="29"/>
        <v>0</v>
      </c>
      <c r="I72" s="139"/>
      <c r="J72" s="160">
        <f t="shared" si="30"/>
        <v>0</v>
      </c>
      <c r="K72" s="138"/>
      <c r="L72" s="160">
        <f t="shared" si="31"/>
        <v>0</v>
      </c>
      <c r="M72" s="139"/>
      <c r="N72" s="160">
        <f t="shared" si="32"/>
        <v>0</v>
      </c>
      <c r="O72" s="138"/>
      <c r="P72" s="160">
        <f t="shared" si="33"/>
        <v>0</v>
      </c>
      <c r="Q72" s="161">
        <f t="shared" si="39"/>
        <v>0</v>
      </c>
      <c r="R72" s="135">
        <f t="shared" si="40"/>
        <v>0</v>
      </c>
      <c r="S72" s="140"/>
      <c r="T72" s="137">
        <f t="shared" si="34"/>
        <v>0</v>
      </c>
      <c r="U72" s="141"/>
      <c r="V72" s="137">
        <f t="shared" si="35"/>
        <v>0</v>
      </c>
      <c r="W72" s="162"/>
      <c r="X72" s="137">
        <f t="shared" si="36"/>
        <v>0</v>
      </c>
      <c r="Y72" s="163"/>
      <c r="Z72" s="137">
        <f t="shared" si="37"/>
        <v>0</v>
      </c>
      <c r="AA72" s="164"/>
      <c r="AB72" s="145"/>
    </row>
    <row r="73" spans="1:28" ht="69.95" customHeight="1">
      <c r="A73" s="232">
        <f t="shared" si="13"/>
        <v>66</v>
      </c>
      <c r="B73" s="233" t="s">
        <v>84</v>
      </c>
      <c r="C73" s="134">
        <f t="shared" si="38"/>
        <v>0</v>
      </c>
      <c r="D73" s="135">
        <f t="shared" si="27"/>
        <v>0</v>
      </c>
      <c r="E73" s="139"/>
      <c r="F73" s="160">
        <f t="shared" si="28"/>
        <v>0</v>
      </c>
      <c r="G73" s="138"/>
      <c r="H73" s="160">
        <f t="shared" si="29"/>
        <v>0</v>
      </c>
      <c r="I73" s="139"/>
      <c r="J73" s="160">
        <f t="shared" si="30"/>
        <v>0</v>
      </c>
      <c r="K73" s="138"/>
      <c r="L73" s="160">
        <f t="shared" si="31"/>
        <v>0</v>
      </c>
      <c r="M73" s="139"/>
      <c r="N73" s="160">
        <f t="shared" si="32"/>
        <v>0</v>
      </c>
      <c r="O73" s="138"/>
      <c r="P73" s="160">
        <f t="shared" si="33"/>
        <v>0</v>
      </c>
      <c r="Q73" s="161">
        <f t="shared" si="39"/>
        <v>0</v>
      </c>
      <c r="R73" s="135">
        <f t="shared" si="40"/>
        <v>0</v>
      </c>
      <c r="S73" s="140"/>
      <c r="T73" s="137">
        <f t="shared" si="34"/>
        <v>0</v>
      </c>
      <c r="U73" s="141"/>
      <c r="V73" s="137">
        <f t="shared" si="35"/>
        <v>0</v>
      </c>
      <c r="W73" s="162"/>
      <c r="X73" s="137">
        <f t="shared" si="36"/>
        <v>0</v>
      </c>
      <c r="Y73" s="163"/>
      <c r="Z73" s="137">
        <f t="shared" si="37"/>
        <v>0</v>
      </c>
      <c r="AA73" s="164"/>
      <c r="AB73" s="145"/>
    </row>
    <row r="74" spans="1:28" ht="69.95" customHeight="1">
      <c r="A74" s="232">
        <f t="shared" ref="A74:A137" si="41">+A73+1</f>
        <v>67</v>
      </c>
      <c r="B74" s="233" t="s">
        <v>85</v>
      </c>
      <c r="C74" s="134">
        <f t="shared" si="38"/>
        <v>0</v>
      </c>
      <c r="D74" s="135">
        <f t="shared" ref="D74:D136" si="42">+G74+K74+O74</f>
        <v>0</v>
      </c>
      <c r="E74" s="136"/>
      <c r="F74" s="160">
        <f t="shared" si="28"/>
        <v>0</v>
      </c>
      <c r="G74" s="138"/>
      <c r="H74" s="160">
        <f t="shared" si="29"/>
        <v>0</v>
      </c>
      <c r="I74" s="139"/>
      <c r="J74" s="160">
        <f t="shared" si="30"/>
        <v>0</v>
      </c>
      <c r="K74" s="138"/>
      <c r="L74" s="160">
        <f t="shared" si="31"/>
        <v>0</v>
      </c>
      <c r="M74" s="139"/>
      <c r="N74" s="160">
        <f t="shared" si="32"/>
        <v>0</v>
      </c>
      <c r="O74" s="138"/>
      <c r="P74" s="160">
        <f t="shared" si="33"/>
        <v>0</v>
      </c>
      <c r="Q74" s="161">
        <f t="shared" si="39"/>
        <v>0</v>
      </c>
      <c r="R74" s="135">
        <f t="shared" si="40"/>
        <v>0</v>
      </c>
      <c r="S74" s="140"/>
      <c r="T74" s="137">
        <f t="shared" si="34"/>
        <v>0</v>
      </c>
      <c r="U74" s="141"/>
      <c r="V74" s="137">
        <f t="shared" si="35"/>
        <v>0</v>
      </c>
      <c r="W74" s="162"/>
      <c r="X74" s="137">
        <f t="shared" si="36"/>
        <v>0</v>
      </c>
      <c r="Y74" s="163"/>
      <c r="Z74" s="137">
        <f t="shared" si="37"/>
        <v>0</v>
      </c>
      <c r="AA74" s="164"/>
      <c r="AB74" s="145"/>
    </row>
    <row r="75" spans="1:28" ht="69.95" customHeight="1">
      <c r="A75" s="232">
        <f t="shared" si="41"/>
        <v>68</v>
      </c>
      <c r="B75" s="233" t="s">
        <v>86</v>
      </c>
      <c r="C75" s="134">
        <f t="shared" si="38"/>
        <v>0</v>
      </c>
      <c r="D75" s="135">
        <f t="shared" si="42"/>
        <v>0</v>
      </c>
      <c r="E75" s="139"/>
      <c r="F75" s="160">
        <f t="shared" si="28"/>
        <v>0</v>
      </c>
      <c r="G75" s="138"/>
      <c r="H75" s="160">
        <f t="shared" si="29"/>
        <v>0</v>
      </c>
      <c r="I75" s="139"/>
      <c r="J75" s="160">
        <f t="shared" si="30"/>
        <v>0</v>
      </c>
      <c r="K75" s="138"/>
      <c r="L75" s="160">
        <f t="shared" si="31"/>
        <v>0</v>
      </c>
      <c r="M75" s="139"/>
      <c r="N75" s="160">
        <f t="shared" si="32"/>
        <v>0</v>
      </c>
      <c r="O75" s="138"/>
      <c r="P75" s="160">
        <f t="shared" si="33"/>
        <v>0</v>
      </c>
      <c r="Q75" s="161">
        <f t="shared" si="39"/>
        <v>0</v>
      </c>
      <c r="R75" s="135">
        <f t="shared" si="40"/>
        <v>0</v>
      </c>
      <c r="S75" s="140"/>
      <c r="T75" s="137">
        <f t="shared" si="34"/>
        <v>0</v>
      </c>
      <c r="U75" s="141"/>
      <c r="V75" s="137">
        <f t="shared" si="35"/>
        <v>0</v>
      </c>
      <c r="W75" s="162"/>
      <c r="X75" s="137">
        <f t="shared" si="36"/>
        <v>0</v>
      </c>
      <c r="Y75" s="163"/>
      <c r="Z75" s="137">
        <f t="shared" si="37"/>
        <v>0</v>
      </c>
      <c r="AA75" s="164"/>
      <c r="AB75" s="145"/>
    </row>
    <row r="76" spans="1:28" ht="69.95" customHeight="1">
      <c r="A76" s="232">
        <f t="shared" si="41"/>
        <v>69</v>
      </c>
      <c r="B76" s="233" t="s">
        <v>87</v>
      </c>
      <c r="C76" s="134">
        <f t="shared" si="38"/>
        <v>0</v>
      </c>
      <c r="D76" s="135">
        <f t="shared" si="42"/>
        <v>0</v>
      </c>
      <c r="E76" s="139"/>
      <c r="F76" s="160">
        <f t="shared" si="28"/>
        <v>0</v>
      </c>
      <c r="G76" s="138"/>
      <c r="H76" s="160">
        <f t="shared" si="29"/>
        <v>0</v>
      </c>
      <c r="I76" s="139"/>
      <c r="J76" s="160">
        <f t="shared" si="30"/>
        <v>0</v>
      </c>
      <c r="K76" s="138"/>
      <c r="L76" s="160">
        <f t="shared" si="31"/>
        <v>0</v>
      </c>
      <c r="M76" s="139"/>
      <c r="N76" s="160">
        <f t="shared" si="32"/>
        <v>0</v>
      </c>
      <c r="O76" s="138"/>
      <c r="P76" s="160">
        <f t="shared" si="33"/>
        <v>0</v>
      </c>
      <c r="Q76" s="161">
        <f t="shared" si="39"/>
        <v>0</v>
      </c>
      <c r="R76" s="135">
        <f t="shared" si="40"/>
        <v>0</v>
      </c>
      <c r="S76" s="140"/>
      <c r="T76" s="137">
        <f t="shared" si="34"/>
        <v>0</v>
      </c>
      <c r="U76" s="141"/>
      <c r="V76" s="137">
        <f t="shared" si="35"/>
        <v>0</v>
      </c>
      <c r="W76" s="162"/>
      <c r="X76" s="137">
        <f t="shared" si="36"/>
        <v>0</v>
      </c>
      <c r="Y76" s="163"/>
      <c r="Z76" s="137">
        <f t="shared" si="37"/>
        <v>0</v>
      </c>
      <c r="AA76" s="164"/>
      <c r="AB76" s="145"/>
    </row>
    <row r="77" spans="1:28" ht="69.95" customHeight="1">
      <c r="A77" s="232">
        <f t="shared" si="41"/>
        <v>70</v>
      </c>
      <c r="B77" s="233" t="s">
        <v>88</v>
      </c>
      <c r="C77" s="134">
        <f t="shared" si="38"/>
        <v>0</v>
      </c>
      <c r="D77" s="135">
        <f t="shared" si="42"/>
        <v>0</v>
      </c>
      <c r="E77" s="139"/>
      <c r="F77" s="160">
        <f t="shared" si="28"/>
        <v>0</v>
      </c>
      <c r="G77" s="138"/>
      <c r="H77" s="160">
        <f t="shared" si="29"/>
        <v>0</v>
      </c>
      <c r="I77" s="139"/>
      <c r="J77" s="160">
        <f t="shared" si="30"/>
        <v>0</v>
      </c>
      <c r="K77" s="138"/>
      <c r="L77" s="160">
        <f t="shared" si="31"/>
        <v>0</v>
      </c>
      <c r="M77" s="139"/>
      <c r="N77" s="160">
        <f t="shared" si="32"/>
        <v>0</v>
      </c>
      <c r="O77" s="138"/>
      <c r="P77" s="160">
        <f t="shared" si="33"/>
        <v>0</v>
      </c>
      <c r="Q77" s="161">
        <f t="shared" si="39"/>
        <v>0</v>
      </c>
      <c r="R77" s="135">
        <f t="shared" si="40"/>
        <v>0</v>
      </c>
      <c r="S77" s="140"/>
      <c r="T77" s="137">
        <f t="shared" si="34"/>
        <v>0</v>
      </c>
      <c r="U77" s="141"/>
      <c r="V77" s="137">
        <f t="shared" si="35"/>
        <v>0</v>
      </c>
      <c r="W77" s="162"/>
      <c r="X77" s="137">
        <f t="shared" si="36"/>
        <v>0</v>
      </c>
      <c r="Y77" s="163"/>
      <c r="Z77" s="137">
        <f t="shared" si="37"/>
        <v>0</v>
      </c>
      <c r="AA77" s="164"/>
      <c r="AB77" s="145"/>
    </row>
    <row r="78" spans="1:28" ht="69.95" customHeight="1">
      <c r="A78" s="232">
        <f t="shared" si="41"/>
        <v>71</v>
      </c>
      <c r="B78" s="233" t="s">
        <v>89</v>
      </c>
      <c r="C78" s="134">
        <f t="shared" si="38"/>
        <v>0</v>
      </c>
      <c r="D78" s="135">
        <f t="shared" si="42"/>
        <v>0</v>
      </c>
      <c r="E78" s="139"/>
      <c r="F78" s="160">
        <f t="shared" si="28"/>
        <v>0</v>
      </c>
      <c r="G78" s="138"/>
      <c r="H78" s="160">
        <f t="shared" si="29"/>
        <v>0</v>
      </c>
      <c r="I78" s="139"/>
      <c r="J78" s="160">
        <f t="shared" si="30"/>
        <v>0</v>
      </c>
      <c r="K78" s="138"/>
      <c r="L78" s="160">
        <f t="shared" si="31"/>
        <v>0</v>
      </c>
      <c r="M78" s="139"/>
      <c r="N78" s="160">
        <f t="shared" si="32"/>
        <v>0</v>
      </c>
      <c r="O78" s="138"/>
      <c r="P78" s="160">
        <f t="shared" si="33"/>
        <v>0</v>
      </c>
      <c r="Q78" s="161">
        <f t="shared" si="39"/>
        <v>0</v>
      </c>
      <c r="R78" s="135">
        <f t="shared" si="40"/>
        <v>0</v>
      </c>
      <c r="S78" s="140"/>
      <c r="T78" s="137">
        <f t="shared" si="34"/>
        <v>0</v>
      </c>
      <c r="U78" s="141"/>
      <c r="V78" s="137">
        <f t="shared" si="35"/>
        <v>0</v>
      </c>
      <c r="W78" s="162"/>
      <c r="X78" s="137">
        <f t="shared" si="36"/>
        <v>0</v>
      </c>
      <c r="Y78" s="163"/>
      <c r="Z78" s="137">
        <f t="shared" si="37"/>
        <v>0</v>
      </c>
      <c r="AA78" s="164"/>
      <c r="AB78" s="145"/>
    </row>
    <row r="79" spans="1:28" ht="69.95" customHeight="1">
      <c r="A79" s="232">
        <f t="shared" si="41"/>
        <v>72</v>
      </c>
      <c r="B79" s="233" t="s">
        <v>90</v>
      </c>
      <c r="C79" s="134">
        <f t="shared" si="38"/>
        <v>0</v>
      </c>
      <c r="D79" s="135">
        <f t="shared" si="42"/>
        <v>0</v>
      </c>
      <c r="E79" s="136"/>
      <c r="F79" s="160">
        <f t="shared" si="28"/>
        <v>0</v>
      </c>
      <c r="G79" s="138"/>
      <c r="H79" s="160">
        <f t="shared" si="29"/>
        <v>0</v>
      </c>
      <c r="I79" s="139"/>
      <c r="J79" s="160">
        <f t="shared" si="30"/>
        <v>0</v>
      </c>
      <c r="K79" s="138"/>
      <c r="L79" s="160">
        <f t="shared" si="31"/>
        <v>0</v>
      </c>
      <c r="M79" s="139"/>
      <c r="N79" s="160">
        <f t="shared" si="32"/>
        <v>0</v>
      </c>
      <c r="O79" s="138"/>
      <c r="P79" s="160">
        <f t="shared" si="33"/>
        <v>0</v>
      </c>
      <c r="Q79" s="161">
        <f t="shared" si="39"/>
        <v>0</v>
      </c>
      <c r="R79" s="135">
        <f t="shared" si="40"/>
        <v>0</v>
      </c>
      <c r="S79" s="140"/>
      <c r="T79" s="137">
        <f t="shared" si="34"/>
        <v>0</v>
      </c>
      <c r="U79" s="141"/>
      <c r="V79" s="137">
        <f t="shared" si="35"/>
        <v>0</v>
      </c>
      <c r="W79" s="162"/>
      <c r="X79" s="137">
        <f t="shared" si="36"/>
        <v>0</v>
      </c>
      <c r="Y79" s="163"/>
      <c r="Z79" s="137">
        <f t="shared" si="37"/>
        <v>0</v>
      </c>
      <c r="AA79" s="164"/>
      <c r="AB79" s="145"/>
    </row>
    <row r="80" spans="1:28" ht="69.95" customHeight="1">
      <c r="A80" s="232">
        <f t="shared" si="41"/>
        <v>73</v>
      </c>
      <c r="B80" s="233" t="s">
        <v>91</v>
      </c>
      <c r="C80" s="134">
        <f t="shared" si="38"/>
        <v>0</v>
      </c>
      <c r="D80" s="135">
        <f t="shared" si="42"/>
        <v>0</v>
      </c>
      <c r="E80" s="136"/>
      <c r="F80" s="160">
        <f t="shared" si="28"/>
        <v>0</v>
      </c>
      <c r="G80" s="138"/>
      <c r="H80" s="160">
        <f t="shared" si="29"/>
        <v>0</v>
      </c>
      <c r="I80" s="139"/>
      <c r="J80" s="160">
        <f t="shared" si="30"/>
        <v>0</v>
      </c>
      <c r="K80" s="138"/>
      <c r="L80" s="160">
        <f t="shared" si="31"/>
        <v>0</v>
      </c>
      <c r="M80" s="139"/>
      <c r="N80" s="160">
        <f t="shared" si="32"/>
        <v>0</v>
      </c>
      <c r="O80" s="138"/>
      <c r="P80" s="160">
        <f t="shared" si="33"/>
        <v>0</v>
      </c>
      <c r="Q80" s="161">
        <f t="shared" si="39"/>
        <v>0</v>
      </c>
      <c r="R80" s="135">
        <f t="shared" si="40"/>
        <v>0</v>
      </c>
      <c r="S80" s="140"/>
      <c r="T80" s="137">
        <f t="shared" si="34"/>
        <v>0</v>
      </c>
      <c r="U80" s="141"/>
      <c r="V80" s="137">
        <f t="shared" si="35"/>
        <v>0</v>
      </c>
      <c r="W80" s="162"/>
      <c r="X80" s="137">
        <f t="shared" si="36"/>
        <v>0</v>
      </c>
      <c r="Y80" s="163"/>
      <c r="Z80" s="137">
        <f t="shared" si="37"/>
        <v>0</v>
      </c>
      <c r="AA80" s="164"/>
      <c r="AB80" s="145"/>
    </row>
    <row r="81" spans="1:28" ht="69.95" customHeight="1">
      <c r="A81" s="232">
        <f t="shared" si="41"/>
        <v>74</v>
      </c>
      <c r="B81" s="233" t="s">
        <v>92</v>
      </c>
      <c r="C81" s="134">
        <f t="shared" si="38"/>
        <v>0</v>
      </c>
      <c r="D81" s="135">
        <f t="shared" si="42"/>
        <v>0</v>
      </c>
      <c r="E81" s="136"/>
      <c r="F81" s="160">
        <f t="shared" si="28"/>
        <v>0</v>
      </c>
      <c r="G81" s="138"/>
      <c r="H81" s="160">
        <f t="shared" si="29"/>
        <v>0</v>
      </c>
      <c r="I81" s="139"/>
      <c r="J81" s="160">
        <f t="shared" si="30"/>
        <v>0</v>
      </c>
      <c r="K81" s="138"/>
      <c r="L81" s="160">
        <f t="shared" si="31"/>
        <v>0</v>
      </c>
      <c r="M81" s="139"/>
      <c r="N81" s="160">
        <f t="shared" si="32"/>
        <v>0</v>
      </c>
      <c r="O81" s="138"/>
      <c r="P81" s="160">
        <f t="shared" si="33"/>
        <v>0</v>
      </c>
      <c r="Q81" s="161">
        <f t="shared" si="39"/>
        <v>0</v>
      </c>
      <c r="R81" s="135">
        <f t="shared" si="40"/>
        <v>0</v>
      </c>
      <c r="S81" s="140"/>
      <c r="T81" s="137">
        <f t="shared" si="34"/>
        <v>0</v>
      </c>
      <c r="U81" s="141"/>
      <c r="V81" s="137">
        <f t="shared" si="35"/>
        <v>0</v>
      </c>
      <c r="W81" s="162"/>
      <c r="X81" s="137">
        <f t="shared" si="36"/>
        <v>0</v>
      </c>
      <c r="Y81" s="163"/>
      <c r="Z81" s="137">
        <f t="shared" si="37"/>
        <v>0</v>
      </c>
      <c r="AA81" s="164"/>
      <c r="AB81" s="145"/>
    </row>
    <row r="82" spans="1:28" ht="69.95" customHeight="1">
      <c r="A82" s="232">
        <f t="shared" si="41"/>
        <v>75</v>
      </c>
      <c r="B82" s="233" t="s">
        <v>93</v>
      </c>
      <c r="C82" s="134">
        <f t="shared" si="38"/>
        <v>0</v>
      </c>
      <c r="D82" s="135">
        <f t="shared" si="42"/>
        <v>0</v>
      </c>
      <c r="E82" s="139"/>
      <c r="F82" s="160">
        <f t="shared" si="28"/>
        <v>0</v>
      </c>
      <c r="G82" s="138"/>
      <c r="H82" s="160">
        <f t="shared" si="29"/>
        <v>0</v>
      </c>
      <c r="I82" s="139"/>
      <c r="J82" s="160">
        <f t="shared" si="30"/>
        <v>0</v>
      </c>
      <c r="K82" s="138"/>
      <c r="L82" s="160">
        <f t="shared" si="31"/>
        <v>0</v>
      </c>
      <c r="M82" s="139"/>
      <c r="N82" s="160">
        <f t="shared" si="32"/>
        <v>0</v>
      </c>
      <c r="O82" s="138"/>
      <c r="P82" s="160">
        <f t="shared" si="33"/>
        <v>0</v>
      </c>
      <c r="Q82" s="161">
        <f t="shared" si="39"/>
        <v>0</v>
      </c>
      <c r="R82" s="135">
        <f t="shared" si="40"/>
        <v>0</v>
      </c>
      <c r="S82" s="140"/>
      <c r="T82" s="137">
        <f t="shared" si="34"/>
        <v>0</v>
      </c>
      <c r="U82" s="141"/>
      <c r="V82" s="137">
        <f t="shared" si="35"/>
        <v>0</v>
      </c>
      <c r="W82" s="162"/>
      <c r="X82" s="137">
        <f t="shared" si="36"/>
        <v>0</v>
      </c>
      <c r="Y82" s="163"/>
      <c r="Z82" s="137">
        <f t="shared" si="37"/>
        <v>0</v>
      </c>
      <c r="AA82" s="164"/>
      <c r="AB82" s="145"/>
    </row>
    <row r="83" spans="1:28" ht="69.95" customHeight="1">
      <c r="A83" s="232">
        <f t="shared" si="41"/>
        <v>76</v>
      </c>
      <c r="B83" s="233" t="s">
        <v>94</v>
      </c>
      <c r="C83" s="134">
        <f t="shared" si="38"/>
        <v>0</v>
      </c>
      <c r="D83" s="135">
        <f t="shared" si="42"/>
        <v>0</v>
      </c>
      <c r="E83" s="139"/>
      <c r="F83" s="160">
        <f t="shared" si="28"/>
        <v>0</v>
      </c>
      <c r="G83" s="138"/>
      <c r="H83" s="160">
        <f t="shared" si="29"/>
        <v>0</v>
      </c>
      <c r="I83" s="139"/>
      <c r="J83" s="160">
        <f t="shared" si="30"/>
        <v>0</v>
      </c>
      <c r="K83" s="138"/>
      <c r="L83" s="160">
        <f t="shared" si="31"/>
        <v>0</v>
      </c>
      <c r="M83" s="139"/>
      <c r="N83" s="160">
        <f t="shared" si="32"/>
        <v>0</v>
      </c>
      <c r="O83" s="138"/>
      <c r="P83" s="160">
        <f t="shared" si="33"/>
        <v>0</v>
      </c>
      <c r="Q83" s="161">
        <f t="shared" si="39"/>
        <v>0</v>
      </c>
      <c r="R83" s="135">
        <f t="shared" si="40"/>
        <v>0</v>
      </c>
      <c r="S83" s="140"/>
      <c r="T83" s="137">
        <f t="shared" si="34"/>
        <v>0</v>
      </c>
      <c r="U83" s="141"/>
      <c r="V83" s="137">
        <f t="shared" si="35"/>
        <v>0</v>
      </c>
      <c r="W83" s="162"/>
      <c r="X83" s="137">
        <f t="shared" si="36"/>
        <v>0</v>
      </c>
      <c r="Y83" s="163"/>
      <c r="Z83" s="137">
        <f t="shared" si="37"/>
        <v>0</v>
      </c>
      <c r="AA83" s="164"/>
      <c r="AB83" s="145"/>
    </row>
    <row r="84" spans="1:28" ht="69.95" customHeight="1">
      <c r="A84" s="232">
        <f t="shared" si="41"/>
        <v>77</v>
      </c>
      <c r="B84" s="233" t="s">
        <v>95</v>
      </c>
      <c r="C84" s="134">
        <f t="shared" si="38"/>
        <v>0</v>
      </c>
      <c r="D84" s="135">
        <f t="shared" si="42"/>
        <v>0</v>
      </c>
      <c r="E84" s="136"/>
      <c r="F84" s="160">
        <f t="shared" si="28"/>
        <v>0</v>
      </c>
      <c r="G84" s="138"/>
      <c r="H84" s="160">
        <f t="shared" si="29"/>
        <v>0</v>
      </c>
      <c r="I84" s="139"/>
      <c r="J84" s="160">
        <f t="shared" si="30"/>
        <v>0</v>
      </c>
      <c r="K84" s="138"/>
      <c r="L84" s="160">
        <f t="shared" si="31"/>
        <v>0</v>
      </c>
      <c r="M84" s="139"/>
      <c r="N84" s="160">
        <f t="shared" si="32"/>
        <v>0</v>
      </c>
      <c r="O84" s="138"/>
      <c r="P84" s="160">
        <f t="shared" si="33"/>
        <v>0</v>
      </c>
      <c r="Q84" s="161">
        <f t="shared" si="39"/>
        <v>0</v>
      </c>
      <c r="R84" s="135">
        <f t="shared" si="40"/>
        <v>0</v>
      </c>
      <c r="S84" s="140"/>
      <c r="T84" s="137">
        <f t="shared" si="34"/>
        <v>0</v>
      </c>
      <c r="U84" s="141"/>
      <c r="V84" s="137">
        <f t="shared" si="35"/>
        <v>0</v>
      </c>
      <c r="W84" s="162"/>
      <c r="X84" s="137">
        <f t="shared" si="36"/>
        <v>0</v>
      </c>
      <c r="Y84" s="163"/>
      <c r="Z84" s="137">
        <f t="shared" si="37"/>
        <v>0</v>
      </c>
      <c r="AA84" s="164"/>
      <c r="AB84" s="145"/>
    </row>
    <row r="85" spans="1:28" ht="69.95" customHeight="1">
      <c r="A85" s="232">
        <f t="shared" si="41"/>
        <v>78</v>
      </c>
      <c r="B85" s="233" t="s">
        <v>96</v>
      </c>
      <c r="C85" s="134">
        <f t="shared" si="38"/>
        <v>0</v>
      </c>
      <c r="D85" s="135">
        <f t="shared" si="42"/>
        <v>0</v>
      </c>
      <c r="E85" s="136"/>
      <c r="F85" s="160">
        <f t="shared" si="28"/>
        <v>0</v>
      </c>
      <c r="G85" s="138"/>
      <c r="H85" s="160">
        <f t="shared" si="29"/>
        <v>0</v>
      </c>
      <c r="I85" s="139"/>
      <c r="J85" s="160">
        <f t="shared" si="30"/>
        <v>0</v>
      </c>
      <c r="K85" s="138"/>
      <c r="L85" s="160">
        <f t="shared" si="31"/>
        <v>0</v>
      </c>
      <c r="M85" s="139"/>
      <c r="N85" s="160">
        <f t="shared" si="32"/>
        <v>0</v>
      </c>
      <c r="O85" s="138"/>
      <c r="P85" s="160">
        <f t="shared" si="33"/>
        <v>0</v>
      </c>
      <c r="Q85" s="161">
        <f t="shared" si="39"/>
        <v>0</v>
      </c>
      <c r="R85" s="135">
        <f t="shared" si="40"/>
        <v>0</v>
      </c>
      <c r="S85" s="140"/>
      <c r="T85" s="137">
        <f t="shared" si="34"/>
        <v>0</v>
      </c>
      <c r="U85" s="141"/>
      <c r="V85" s="137">
        <f t="shared" si="35"/>
        <v>0</v>
      </c>
      <c r="W85" s="162"/>
      <c r="X85" s="137">
        <f t="shared" si="36"/>
        <v>0</v>
      </c>
      <c r="Y85" s="163"/>
      <c r="Z85" s="137">
        <f t="shared" si="37"/>
        <v>0</v>
      </c>
      <c r="AA85" s="164"/>
      <c r="AB85" s="145"/>
    </row>
    <row r="86" spans="1:28" ht="69.95" customHeight="1">
      <c r="A86" s="232">
        <f t="shared" si="41"/>
        <v>79</v>
      </c>
      <c r="B86" s="233" t="s">
        <v>97</v>
      </c>
      <c r="C86" s="134">
        <f t="shared" si="38"/>
        <v>0</v>
      </c>
      <c r="D86" s="135">
        <f t="shared" si="42"/>
        <v>0</v>
      </c>
      <c r="E86" s="136"/>
      <c r="F86" s="160">
        <f t="shared" si="28"/>
        <v>0</v>
      </c>
      <c r="G86" s="138"/>
      <c r="H86" s="160">
        <f t="shared" si="29"/>
        <v>0</v>
      </c>
      <c r="I86" s="139"/>
      <c r="J86" s="160">
        <f t="shared" si="30"/>
        <v>0</v>
      </c>
      <c r="K86" s="138"/>
      <c r="L86" s="160">
        <f t="shared" si="31"/>
        <v>0</v>
      </c>
      <c r="M86" s="139"/>
      <c r="N86" s="160">
        <f t="shared" si="32"/>
        <v>0</v>
      </c>
      <c r="O86" s="138"/>
      <c r="P86" s="160">
        <f t="shared" si="33"/>
        <v>0</v>
      </c>
      <c r="Q86" s="161">
        <f t="shared" si="39"/>
        <v>0</v>
      </c>
      <c r="R86" s="135">
        <f t="shared" si="40"/>
        <v>0</v>
      </c>
      <c r="S86" s="140"/>
      <c r="T86" s="137">
        <f t="shared" si="34"/>
        <v>0</v>
      </c>
      <c r="U86" s="141"/>
      <c r="V86" s="137">
        <f t="shared" si="35"/>
        <v>0</v>
      </c>
      <c r="W86" s="162"/>
      <c r="X86" s="137">
        <f t="shared" si="36"/>
        <v>0</v>
      </c>
      <c r="Y86" s="163"/>
      <c r="Z86" s="137">
        <f t="shared" si="37"/>
        <v>0</v>
      </c>
      <c r="AA86" s="164"/>
      <c r="AB86" s="145"/>
    </row>
    <row r="87" spans="1:28" ht="69.95" customHeight="1">
      <c r="A87" s="232">
        <f t="shared" si="41"/>
        <v>80</v>
      </c>
      <c r="B87" s="233" t="s">
        <v>98</v>
      </c>
      <c r="C87" s="134">
        <f t="shared" si="38"/>
        <v>0</v>
      </c>
      <c r="D87" s="135">
        <f t="shared" si="42"/>
        <v>0</v>
      </c>
      <c r="E87" s="139"/>
      <c r="F87" s="160">
        <f t="shared" si="28"/>
        <v>0</v>
      </c>
      <c r="G87" s="138"/>
      <c r="H87" s="160">
        <f t="shared" si="29"/>
        <v>0</v>
      </c>
      <c r="I87" s="139"/>
      <c r="J87" s="160">
        <f t="shared" si="30"/>
        <v>0</v>
      </c>
      <c r="K87" s="138"/>
      <c r="L87" s="160">
        <f t="shared" si="31"/>
        <v>0</v>
      </c>
      <c r="M87" s="139"/>
      <c r="N87" s="160">
        <f t="shared" si="32"/>
        <v>0</v>
      </c>
      <c r="O87" s="138"/>
      <c r="P87" s="160">
        <f t="shared" si="33"/>
        <v>0</v>
      </c>
      <c r="Q87" s="161">
        <f t="shared" si="39"/>
        <v>0</v>
      </c>
      <c r="R87" s="135">
        <f t="shared" si="40"/>
        <v>0</v>
      </c>
      <c r="S87" s="140"/>
      <c r="T87" s="137">
        <f t="shared" si="34"/>
        <v>0</v>
      </c>
      <c r="U87" s="141"/>
      <c r="V87" s="137">
        <f t="shared" si="35"/>
        <v>0</v>
      </c>
      <c r="W87" s="162"/>
      <c r="X87" s="137">
        <f t="shared" si="36"/>
        <v>0</v>
      </c>
      <c r="Y87" s="163"/>
      <c r="Z87" s="137">
        <f t="shared" si="37"/>
        <v>0</v>
      </c>
      <c r="AA87" s="164"/>
      <c r="AB87" s="145"/>
    </row>
    <row r="88" spans="1:28" ht="69.95" customHeight="1">
      <c r="A88" s="232">
        <f t="shared" si="41"/>
        <v>81</v>
      </c>
      <c r="B88" s="233" t="s">
        <v>99</v>
      </c>
      <c r="C88" s="134">
        <f t="shared" si="38"/>
        <v>0</v>
      </c>
      <c r="D88" s="135">
        <f t="shared" si="42"/>
        <v>0</v>
      </c>
      <c r="E88" s="139"/>
      <c r="F88" s="160">
        <f t="shared" si="28"/>
        <v>0</v>
      </c>
      <c r="G88" s="138"/>
      <c r="H88" s="160">
        <f t="shared" si="29"/>
        <v>0</v>
      </c>
      <c r="I88" s="139"/>
      <c r="J88" s="160">
        <f t="shared" si="30"/>
        <v>0</v>
      </c>
      <c r="K88" s="138"/>
      <c r="L88" s="160">
        <f t="shared" si="31"/>
        <v>0</v>
      </c>
      <c r="M88" s="139"/>
      <c r="N88" s="160">
        <f t="shared" si="32"/>
        <v>0</v>
      </c>
      <c r="O88" s="138"/>
      <c r="P88" s="160">
        <f t="shared" si="33"/>
        <v>0</v>
      </c>
      <c r="Q88" s="161">
        <f t="shared" si="39"/>
        <v>0</v>
      </c>
      <c r="R88" s="135">
        <f t="shared" si="40"/>
        <v>0</v>
      </c>
      <c r="S88" s="140"/>
      <c r="T88" s="137">
        <f t="shared" si="34"/>
        <v>0</v>
      </c>
      <c r="U88" s="141"/>
      <c r="V88" s="137">
        <f t="shared" si="35"/>
        <v>0</v>
      </c>
      <c r="W88" s="162"/>
      <c r="X88" s="137">
        <f t="shared" si="36"/>
        <v>0</v>
      </c>
      <c r="Y88" s="163"/>
      <c r="Z88" s="137">
        <f t="shared" si="37"/>
        <v>0</v>
      </c>
      <c r="AA88" s="164"/>
      <c r="AB88" s="145"/>
    </row>
    <row r="89" spans="1:28" ht="69.95" customHeight="1">
      <c r="A89" s="232">
        <f t="shared" si="41"/>
        <v>82</v>
      </c>
      <c r="B89" s="233" t="s">
        <v>100</v>
      </c>
      <c r="C89" s="134">
        <f t="shared" si="38"/>
        <v>0</v>
      </c>
      <c r="D89" s="135">
        <f t="shared" si="42"/>
        <v>0</v>
      </c>
      <c r="E89" s="139"/>
      <c r="F89" s="160">
        <f t="shared" si="28"/>
        <v>0</v>
      </c>
      <c r="G89" s="138"/>
      <c r="H89" s="160">
        <f t="shared" si="29"/>
        <v>0</v>
      </c>
      <c r="I89" s="139"/>
      <c r="J89" s="160">
        <f t="shared" si="30"/>
        <v>0</v>
      </c>
      <c r="K89" s="138"/>
      <c r="L89" s="160">
        <f t="shared" si="31"/>
        <v>0</v>
      </c>
      <c r="M89" s="139"/>
      <c r="N89" s="160">
        <f t="shared" si="32"/>
        <v>0</v>
      </c>
      <c r="O89" s="138"/>
      <c r="P89" s="160">
        <f t="shared" si="33"/>
        <v>0</v>
      </c>
      <c r="Q89" s="161">
        <f t="shared" si="39"/>
        <v>0</v>
      </c>
      <c r="R89" s="135">
        <f t="shared" si="40"/>
        <v>0</v>
      </c>
      <c r="S89" s="140"/>
      <c r="T89" s="137">
        <f t="shared" si="34"/>
        <v>0</v>
      </c>
      <c r="U89" s="141"/>
      <c r="V89" s="137">
        <f t="shared" si="35"/>
        <v>0</v>
      </c>
      <c r="W89" s="162"/>
      <c r="X89" s="137">
        <f t="shared" si="36"/>
        <v>0</v>
      </c>
      <c r="Y89" s="163"/>
      <c r="Z89" s="137">
        <f t="shared" si="37"/>
        <v>0</v>
      </c>
      <c r="AA89" s="164"/>
      <c r="AB89" s="145"/>
    </row>
    <row r="90" spans="1:28" ht="69.95" customHeight="1">
      <c r="A90" s="232">
        <f t="shared" si="41"/>
        <v>83</v>
      </c>
      <c r="B90" s="233" t="s">
        <v>101</v>
      </c>
      <c r="C90" s="134">
        <f t="shared" si="38"/>
        <v>0</v>
      </c>
      <c r="D90" s="135">
        <f t="shared" si="42"/>
        <v>0</v>
      </c>
      <c r="E90" s="136"/>
      <c r="F90" s="160">
        <f t="shared" si="28"/>
        <v>0</v>
      </c>
      <c r="G90" s="138"/>
      <c r="H90" s="160">
        <f t="shared" si="29"/>
        <v>0</v>
      </c>
      <c r="I90" s="139"/>
      <c r="J90" s="160">
        <f t="shared" si="30"/>
        <v>0</v>
      </c>
      <c r="K90" s="138"/>
      <c r="L90" s="160">
        <f t="shared" si="31"/>
        <v>0</v>
      </c>
      <c r="M90" s="139"/>
      <c r="N90" s="160">
        <f t="shared" si="32"/>
        <v>0</v>
      </c>
      <c r="O90" s="138"/>
      <c r="P90" s="160">
        <f t="shared" si="33"/>
        <v>0</v>
      </c>
      <c r="Q90" s="161">
        <f t="shared" si="39"/>
        <v>0</v>
      </c>
      <c r="R90" s="135">
        <f t="shared" si="40"/>
        <v>0</v>
      </c>
      <c r="S90" s="140"/>
      <c r="T90" s="137">
        <f t="shared" si="34"/>
        <v>0</v>
      </c>
      <c r="U90" s="141"/>
      <c r="V90" s="137">
        <f t="shared" si="35"/>
        <v>0</v>
      </c>
      <c r="W90" s="162"/>
      <c r="X90" s="137">
        <f t="shared" si="36"/>
        <v>0</v>
      </c>
      <c r="Y90" s="163"/>
      <c r="Z90" s="137">
        <f t="shared" si="37"/>
        <v>0</v>
      </c>
      <c r="AA90" s="164"/>
      <c r="AB90" s="145"/>
    </row>
    <row r="91" spans="1:28" ht="69.95" customHeight="1">
      <c r="A91" s="232">
        <f t="shared" si="41"/>
        <v>84</v>
      </c>
      <c r="B91" s="233" t="s">
        <v>102</v>
      </c>
      <c r="C91" s="134">
        <f t="shared" si="38"/>
        <v>0</v>
      </c>
      <c r="D91" s="135">
        <f t="shared" si="42"/>
        <v>0</v>
      </c>
      <c r="E91" s="139"/>
      <c r="F91" s="160">
        <f t="shared" si="28"/>
        <v>0</v>
      </c>
      <c r="G91" s="138"/>
      <c r="H91" s="160">
        <f t="shared" si="29"/>
        <v>0</v>
      </c>
      <c r="I91" s="139"/>
      <c r="J91" s="160">
        <f t="shared" si="30"/>
        <v>0</v>
      </c>
      <c r="K91" s="138"/>
      <c r="L91" s="160">
        <f t="shared" si="31"/>
        <v>0</v>
      </c>
      <c r="M91" s="139"/>
      <c r="N91" s="160">
        <f t="shared" si="32"/>
        <v>0</v>
      </c>
      <c r="O91" s="138"/>
      <c r="P91" s="160">
        <f t="shared" si="33"/>
        <v>0</v>
      </c>
      <c r="Q91" s="161">
        <f t="shared" si="39"/>
        <v>0</v>
      </c>
      <c r="R91" s="135">
        <f t="shared" si="40"/>
        <v>0</v>
      </c>
      <c r="S91" s="140"/>
      <c r="T91" s="137">
        <f t="shared" si="34"/>
        <v>0</v>
      </c>
      <c r="U91" s="141"/>
      <c r="V91" s="137">
        <f t="shared" si="35"/>
        <v>0</v>
      </c>
      <c r="W91" s="162"/>
      <c r="X91" s="137">
        <f t="shared" si="36"/>
        <v>0</v>
      </c>
      <c r="Y91" s="163"/>
      <c r="Z91" s="137">
        <f t="shared" si="37"/>
        <v>0</v>
      </c>
      <c r="AA91" s="164"/>
      <c r="AB91" s="145"/>
    </row>
    <row r="92" spans="1:28" ht="69.95" customHeight="1">
      <c r="A92" s="232">
        <v>85</v>
      </c>
      <c r="B92" s="233" t="s">
        <v>103</v>
      </c>
      <c r="C92" s="134">
        <f t="shared" si="38"/>
        <v>0</v>
      </c>
      <c r="D92" s="135">
        <f t="shared" si="42"/>
        <v>0</v>
      </c>
      <c r="E92" s="136"/>
      <c r="F92" s="160">
        <f t="shared" si="28"/>
        <v>0</v>
      </c>
      <c r="G92" s="138"/>
      <c r="H92" s="160">
        <f t="shared" si="29"/>
        <v>0</v>
      </c>
      <c r="I92" s="139"/>
      <c r="J92" s="160">
        <f t="shared" si="30"/>
        <v>0</v>
      </c>
      <c r="K92" s="138"/>
      <c r="L92" s="160">
        <f t="shared" si="31"/>
        <v>0</v>
      </c>
      <c r="M92" s="139"/>
      <c r="N92" s="160">
        <f t="shared" si="32"/>
        <v>0</v>
      </c>
      <c r="O92" s="138"/>
      <c r="P92" s="160">
        <f t="shared" si="33"/>
        <v>0</v>
      </c>
      <c r="Q92" s="161">
        <f t="shared" si="39"/>
        <v>0</v>
      </c>
      <c r="R92" s="135">
        <f t="shared" si="40"/>
        <v>0</v>
      </c>
      <c r="S92" s="140"/>
      <c r="T92" s="137">
        <f t="shared" si="34"/>
        <v>0</v>
      </c>
      <c r="U92" s="141"/>
      <c r="V92" s="137">
        <f t="shared" si="35"/>
        <v>0</v>
      </c>
      <c r="W92" s="162"/>
      <c r="X92" s="137">
        <f t="shared" si="36"/>
        <v>0</v>
      </c>
      <c r="Y92" s="163"/>
      <c r="Z92" s="137">
        <f t="shared" si="37"/>
        <v>0</v>
      </c>
      <c r="AA92" s="164"/>
      <c r="AB92" s="145"/>
    </row>
    <row r="93" spans="1:28" ht="69.95" customHeight="1">
      <c r="A93" s="232">
        <v>86</v>
      </c>
      <c r="B93" s="233" t="s">
        <v>104</v>
      </c>
      <c r="C93" s="134">
        <f t="shared" si="38"/>
        <v>0</v>
      </c>
      <c r="D93" s="135">
        <f t="shared" si="42"/>
        <v>0</v>
      </c>
      <c r="E93" s="136"/>
      <c r="F93" s="160">
        <f t="shared" si="28"/>
        <v>0</v>
      </c>
      <c r="G93" s="138"/>
      <c r="H93" s="160">
        <f t="shared" si="29"/>
        <v>0</v>
      </c>
      <c r="I93" s="139"/>
      <c r="J93" s="160">
        <f t="shared" si="30"/>
        <v>0</v>
      </c>
      <c r="K93" s="138"/>
      <c r="L93" s="160">
        <f t="shared" si="31"/>
        <v>0</v>
      </c>
      <c r="M93" s="139"/>
      <c r="N93" s="160">
        <f t="shared" si="32"/>
        <v>0</v>
      </c>
      <c r="O93" s="138"/>
      <c r="P93" s="160">
        <f t="shared" si="33"/>
        <v>0</v>
      </c>
      <c r="Q93" s="161">
        <f t="shared" si="39"/>
        <v>0</v>
      </c>
      <c r="R93" s="135">
        <f t="shared" si="40"/>
        <v>0</v>
      </c>
      <c r="S93" s="140"/>
      <c r="T93" s="137">
        <f t="shared" si="34"/>
        <v>0</v>
      </c>
      <c r="U93" s="141"/>
      <c r="V93" s="137">
        <f t="shared" si="35"/>
        <v>0</v>
      </c>
      <c r="W93" s="162"/>
      <c r="X93" s="137">
        <f t="shared" si="36"/>
        <v>0</v>
      </c>
      <c r="Y93" s="163"/>
      <c r="Z93" s="137">
        <f t="shared" si="37"/>
        <v>0</v>
      </c>
      <c r="AA93" s="164"/>
      <c r="AB93" s="145"/>
    </row>
    <row r="94" spans="1:28" ht="18.75">
      <c r="A94" s="232">
        <f t="shared" si="41"/>
        <v>87</v>
      </c>
      <c r="B94" s="233" t="s">
        <v>105</v>
      </c>
      <c r="C94" s="134">
        <f t="shared" si="38"/>
        <v>0</v>
      </c>
      <c r="D94" s="135">
        <f t="shared" si="42"/>
        <v>0</v>
      </c>
      <c r="E94" s="139"/>
      <c r="F94" s="160">
        <f t="shared" si="28"/>
        <v>0</v>
      </c>
      <c r="G94" s="138"/>
      <c r="H94" s="160">
        <f t="shared" si="29"/>
        <v>0</v>
      </c>
      <c r="I94" s="139"/>
      <c r="J94" s="160">
        <f t="shared" si="30"/>
        <v>0</v>
      </c>
      <c r="K94" s="138"/>
      <c r="L94" s="160">
        <f t="shared" si="31"/>
        <v>0</v>
      </c>
      <c r="M94" s="139"/>
      <c r="N94" s="160">
        <f t="shared" si="32"/>
        <v>0</v>
      </c>
      <c r="O94" s="138"/>
      <c r="P94" s="160">
        <f t="shared" si="33"/>
        <v>0</v>
      </c>
      <c r="Q94" s="161">
        <f t="shared" si="39"/>
        <v>0</v>
      </c>
      <c r="R94" s="135">
        <f t="shared" si="40"/>
        <v>0</v>
      </c>
      <c r="S94" s="140"/>
      <c r="T94" s="137">
        <f t="shared" si="34"/>
        <v>0</v>
      </c>
      <c r="U94" s="141"/>
      <c r="V94" s="137">
        <f t="shared" si="35"/>
        <v>0</v>
      </c>
      <c r="W94" s="162"/>
      <c r="X94" s="137">
        <f t="shared" si="36"/>
        <v>0</v>
      </c>
      <c r="Y94" s="163"/>
      <c r="Z94" s="137">
        <f t="shared" si="37"/>
        <v>0</v>
      </c>
      <c r="AA94" s="164"/>
      <c r="AB94" s="145"/>
    </row>
    <row r="95" spans="1:28" ht="69.95" customHeight="1">
      <c r="A95" s="232">
        <f t="shared" si="41"/>
        <v>88</v>
      </c>
      <c r="B95" s="233" t="s">
        <v>106</v>
      </c>
      <c r="C95" s="134">
        <f t="shared" si="38"/>
        <v>0</v>
      </c>
      <c r="D95" s="135">
        <f t="shared" si="42"/>
        <v>0</v>
      </c>
      <c r="E95" s="136"/>
      <c r="F95" s="160">
        <f t="shared" si="28"/>
        <v>0</v>
      </c>
      <c r="G95" s="138"/>
      <c r="H95" s="160">
        <f t="shared" si="29"/>
        <v>0</v>
      </c>
      <c r="I95" s="139"/>
      <c r="J95" s="160">
        <f t="shared" si="30"/>
        <v>0</v>
      </c>
      <c r="K95" s="138"/>
      <c r="L95" s="160">
        <f t="shared" si="31"/>
        <v>0</v>
      </c>
      <c r="M95" s="139"/>
      <c r="N95" s="160">
        <f t="shared" si="32"/>
        <v>0</v>
      </c>
      <c r="O95" s="138"/>
      <c r="P95" s="160">
        <f t="shared" si="33"/>
        <v>0</v>
      </c>
      <c r="Q95" s="161">
        <f t="shared" si="39"/>
        <v>0</v>
      </c>
      <c r="R95" s="135">
        <f t="shared" si="40"/>
        <v>0</v>
      </c>
      <c r="S95" s="140"/>
      <c r="T95" s="137">
        <f t="shared" si="34"/>
        <v>0</v>
      </c>
      <c r="U95" s="141"/>
      <c r="V95" s="137">
        <f t="shared" si="35"/>
        <v>0</v>
      </c>
      <c r="W95" s="162"/>
      <c r="X95" s="137">
        <f t="shared" si="36"/>
        <v>0</v>
      </c>
      <c r="Y95" s="163"/>
      <c r="Z95" s="137">
        <f t="shared" si="37"/>
        <v>0</v>
      </c>
      <c r="AA95" s="164"/>
      <c r="AB95" s="145"/>
    </row>
    <row r="96" spans="1:28" ht="69.95" customHeight="1">
      <c r="A96" s="232">
        <f t="shared" si="41"/>
        <v>89</v>
      </c>
      <c r="B96" s="233" t="s">
        <v>107</v>
      </c>
      <c r="C96" s="134">
        <f t="shared" si="38"/>
        <v>0</v>
      </c>
      <c r="D96" s="135">
        <f t="shared" si="42"/>
        <v>0</v>
      </c>
      <c r="E96" s="139"/>
      <c r="F96" s="160">
        <f t="shared" si="28"/>
        <v>0</v>
      </c>
      <c r="G96" s="138"/>
      <c r="H96" s="160">
        <f t="shared" si="29"/>
        <v>0</v>
      </c>
      <c r="I96" s="139"/>
      <c r="J96" s="160">
        <f t="shared" si="30"/>
        <v>0</v>
      </c>
      <c r="K96" s="138"/>
      <c r="L96" s="160">
        <f t="shared" si="31"/>
        <v>0</v>
      </c>
      <c r="M96" s="139"/>
      <c r="N96" s="160">
        <f t="shared" si="32"/>
        <v>0</v>
      </c>
      <c r="O96" s="138"/>
      <c r="P96" s="160">
        <f t="shared" si="33"/>
        <v>0</v>
      </c>
      <c r="Q96" s="161">
        <f t="shared" si="39"/>
        <v>0</v>
      </c>
      <c r="R96" s="135">
        <f t="shared" si="40"/>
        <v>0</v>
      </c>
      <c r="S96" s="140"/>
      <c r="T96" s="137">
        <f t="shared" si="34"/>
        <v>0</v>
      </c>
      <c r="U96" s="141"/>
      <c r="V96" s="137">
        <f t="shared" si="35"/>
        <v>0</v>
      </c>
      <c r="W96" s="162"/>
      <c r="X96" s="137">
        <f t="shared" si="36"/>
        <v>0</v>
      </c>
      <c r="Y96" s="163"/>
      <c r="Z96" s="137">
        <f t="shared" si="37"/>
        <v>0</v>
      </c>
      <c r="AA96" s="164"/>
      <c r="AB96" s="145"/>
    </row>
    <row r="97" spans="1:28" ht="69.95" customHeight="1">
      <c r="A97" s="232">
        <f t="shared" si="41"/>
        <v>90</v>
      </c>
      <c r="B97" s="233" t="s">
        <v>108</v>
      </c>
      <c r="C97" s="134">
        <f t="shared" si="38"/>
        <v>0</v>
      </c>
      <c r="D97" s="135">
        <f t="shared" si="42"/>
        <v>0</v>
      </c>
      <c r="E97" s="146"/>
      <c r="F97" s="160">
        <f t="shared" si="28"/>
        <v>0</v>
      </c>
      <c r="G97" s="138"/>
      <c r="H97" s="160">
        <f t="shared" si="29"/>
        <v>0</v>
      </c>
      <c r="I97" s="139"/>
      <c r="J97" s="160">
        <f t="shared" si="30"/>
        <v>0</v>
      </c>
      <c r="K97" s="138"/>
      <c r="L97" s="160">
        <f t="shared" si="31"/>
        <v>0</v>
      </c>
      <c r="M97" s="139"/>
      <c r="N97" s="160">
        <f t="shared" si="32"/>
        <v>0</v>
      </c>
      <c r="O97" s="138"/>
      <c r="P97" s="160">
        <f t="shared" si="33"/>
        <v>0</v>
      </c>
      <c r="Q97" s="161">
        <f t="shared" si="39"/>
        <v>0</v>
      </c>
      <c r="R97" s="135">
        <f t="shared" si="40"/>
        <v>0</v>
      </c>
      <c r="S97" s="140"/>
      <c r="T97" s="137">
        <f t="shared" si="34"/>
        <v>0</v>
      </c>
      <c r="U97" s="141"/>
      <c r="V97" s="137">
        <f t="shared" si="35"/>
        <v>0</v>
      </c>
      <c r="W97" s="162"/>
      <c r="X97" s="137">
        <f t="shared" si="36"/>
        <v>0</v>
      </c>
      <c r="Y97" s="163"/>
      <c r="Z97" s="137">
        <f t="shared" si="37"/>
        <v>0</v>
      </c>
      <c r="AA97" s="164"/>
      <c r="AB97" s="145"/>
    </row>
    <row r="98" spans="1:28" ht="69.95" customHeight="1">
      <c r="A98" s="232">
        <f t="shared" si="41"/>
        <v>91</v>
      </c>
      <c r="B98" s="233" t="s">
        <v>109</v>
      </c>
      <c r="C98" s="134">
        <f t="shared" si="38"/>
        <v>0</v>
      </c>
      <c r="D98" s="135">
        <f t="shared" si="42"/>
        <v>0</v>
      </c>
      <c r="E98" s="139"/>
      <c r="F98" s="160">
        <f t="shared" si="28"/>
        <v>0</v>
      </c>
      <c r="G98" s="138"/>
      <c r="H98" s="160">
        <f t="shared" si="29"/>
        <v>0</v>
      </c>
      <c r="I98" s="139"/>
      <c r="J98" s="160">
        <f t="shared" si="30"/>
        <v>0</v>
      </c>
      <c r="K98" s="138"/>
      <c r="L98" s="160">
        <f t="shared" si="31"/>
        <v>0</v>
      </c>
      <c r="M98" s="139"/>
      <c r="N98" s="160">
        <f t="shared" si="32"/>
        <v>0</v>
      </c>
      <c r="O98" s="138"/>
      <c r="P98" s="160">
        <f t="shared" si="33"/>
        <v>0</v>
      </c>
      <c r="Q98" s="161">
        <f t="shared" si="39"/>
        <v>0</v>
      </c>
      <c r="R98" s="135">
        <f t="shared" si="40"/>
        <v>0</v>
      </c>
      <c r="S98" s="140"/>
      <c r="T98" s="137">
        <f t="shared" si="34"/>
        <v>0</v>
      </c>
      <c r="U98" s="141"/>
      <c r="V98" s="137">
        <f t="shared" si="35"/>
        <v>0</v>
      </c>
      <c r="W98" s="162"/>
      <c r="X98" s="137">
        <f t="shared" si="36"/>
        <v>0</v>
      </c>
      <c r="Y98" s="163"/>
      <c r="Z98" s="137">
        <f t="shared" si="37"/>
        <v>0</v>
      </c>
      <c r="AA98" s="164"/>
      <c r="AB98" s="145"/>
    </row>
    <row r="99" spans="1:28" ht="69.95" customHeight="1">
      <c r="A99" s="232">
        <f t="shared" si="41"/>
        <v>92</v>
      </c>
      <c r="B99" s="233" t="s">
        <v>110</v>
      </c>
      <c r="C99" s="134">
        <f t="shared" si="38"/>
        <v>0</v>
      </c>
      <c r="D99" s="135">
        <f t="shared" si="42"/>
        <v>0</v>
      </c>
      <c r="E99" s="139"/>
      <c r="F99" s="160">
        <f t="shared" si="28"/>
        <v>0</v>
      </c>
      <c r="G99" s="138"/>
      <c r="H99" s="160">
        <f t="shared" si="29"/>
        <v>0</v>
      </c>
      <c r="I99" s="139"/>
      <c r="J99" s="160">
        <f t="shared" si="30"/>
        <v>0</v>
      </c>
      <c r="K99" s="138"/>
      <c r="L99" s="160">
        <f t="shared" si="31"/>
        <v>0</v>
      </c>
      <c r="M99" s="139"/>
      <c r="N99" s="160">
        <f t="shared" si="32"/>
        <v>0</v>
      </c>
      <c r="O99" s="138"/>
      <c r="P99" s="160">
        <f t="shared" si="33"/>
        <v>0</v>
      </c>
      <c r="Q99" s="161">
        <f t="shared" si="39"/>
        <v>0</v>
      </c>
      <c r="R99" s="135">
        <f t="shared" si="40"/>
        <v>0</v>
      </c>
      <c r="S99" s="140"/>
      <c r="T99" s="137">
        <f t="shared" si="34"/>
        <v>0</v>
      </c>
      <c r="U99" s="141"/>
      <c r="V99" s="137">
        <f t="shared" si="35"/>
        <v>0</v>
      </c>
      <c r="W99" s="162"/>
      <c r="X99" s="137">
        <f t="shared" si="36"/>
        <v>0</v>
      </c>
      <c r="Y99" s="163"/>
      <c r="Z99" s="137">
        <f t="shared" si="37"/>
        <v>0</v>
      </c>
      <c r="AA99" s="164"/>
      <c r="AB99" s="145"/>
    </row>
    <row r="100" spans="1:28" ht="69.95" customHeight="1">
      <c r="A100" s="232">
        <f t="shared" si="41"/>
        <v>93</v>
      </c>
      <c r="B100" s="233" t="s">
        <v>111</v>
      </c>
      <c r="C100" s="134">
        <f t="shared" si="38"/>
        <v>0</v>
      </c>
      <c r="D100" s="135">
        <f t="shared" si="42"/>
        <v>0</v>
      </c>
      <c r="E100" s="136"/>
      <c r="F100" s="160">
        <f t="shared" si="28"/>
        <v>0</v>
      </c>
      <c r="G100" s="138"/>
      <c r="H100" s="160">
        <f t="shared" si="29"/>
        <v>0</v>
      </c>
      <c r="I100" s="139"/>
      <c r="J100" s="160">
        <f t="shared" si="30"/>
        <v>0</v>
      </c>
      <c r="K100" s="138"/>
      <c r="L100" s="160">
        <f t="shared" si="31"/>
        <v>0</v>
      </c>
      <c r="M100" s="139"/>
      <c r="N100" s="160">
        <f t="shared" si="32"/>
        <v>0</v>
      </c>
      <c r="O100" s="138"/>
      <c r="P100" s="160">
        <f t="shared" si="33"/>
        <v>0</v>
      </c>
      <c r="Q100" s="161">
        <f t="shared" si="39"/>
        <v>0</v>
      </c>
      <c r="R100" s="135">
        <f t="shared" si="40"/>
        <v>0</v>
      </c>
      <c r="S100" s="140"/>
      <c r="T100" s="137">
        <f t="shared" si="34"/>
        <v>0</v>
      </c>
      <c r="U100" s="141"/>
      <c r="V100" s="137">
        <f t="shared" si="35"/>
        <v>0</v>
      </c>
      <c r="W100" s="162"/>
      <c r="X100" s="137">
        <f t="shared" si="36"/>
        <v>0</v>
      </c>
      <c r="Y100" s="163"/>
      <c r="Z100" s="137">
        <f t="shared" si="37"/>
        <v>0</v>
      </c>
      <c r="AA100" s="164"/>
      <c r="AB100" s="145"/>
    </row>
    <row r="101" spans="1:28" ht="69.95" customHeight="1">
      <c r="A101" s="232">
        <f t="shared" si="41"/>
        <v>94</v>
      </c>
      <c r="B101" s="233" t="s">
        <v>112</v>
      </c>
      <c r="C101" s="134">
        <f t="shared" si="38"/>
        <v>0</v>
      </c>
      <c r="D101" s="135">
        <f t="shared" si="42"/>
        <v>0</v>
      </c>
      <c r="E101" s="139"/>
      <c r="F101" s="160">
        <f t="shared" si="28"/>
        <v>0</v>
      </c>
      <c r="G101" s="138"/>
      <c r="H101" s="160">
        <f t="shared" si="29"/>
        <v>0</v>
      </c>
      <c r="I101" s="139"/>
      <c r="J101" s="160">
        <f t="shared" si="30"/>
        <v>0</v>
      </c>
      <c r="K101" s="138"/>
      <c r="L101" s="160">
        <f t="shared" si="31"/>
        <v>0</v>
      </c>
      <c r="M101" s="139"/>
      <c r="N101" s="160">
        <f t="shared" si="32"/>
        <v>0</v>
      </c>
      <c r="O101" s="138"/>
      <c r="P101" s="160">
        <f t="shared" si="33"/>
        <v>0</v>
      </c>
      <c r="Q101" s="161">
        <f t="shared" si="39"/>
        <v>0</v>
      </c>
      <c r="R101" s="135">
        <f t="shared" si="40"/>
        <v>0</v>
      </c>
      <c r="S101" s="140"/>
      <c r="T101" s="137">
        <f t="shared" si="34"/>
        <v>0</v>
      </c>
      <c r="U101" s="141"/>
      <c r="V101" s="137">
        <f t="shared" si="35"/>
        <v>0</v>
      </c>
      <c r="W101" s="162"/>
      <c r="X101" s="137">
        <f t="shared" si="36"/>
        <v>0</v>
      </c>
      <c r="Y101" s="163"/>
      <c r="Z101" s="137">
        <f t="shared" si="37"/>
        <v>0</v>
      </c>
      <c r="AA101" s="164"/>
      <c r="AB101" s="145"/>
    </row>
    <row r="102" spans="1:28" ht="69.95" customHeight="1">
      <c r="A102" s="232">
        <f t="shared" si="41"/>
        <v>95</v>
      </c>
      <c r="B102" s="233" t="s">
        <v>113</v>
      </c>
      <c r="C102" s="134">
        <f t="shared" si="38"/>
        <v>0</v>
      </c>
      <c r="D102" s="135">
        <f t="shared" si="42"/>
        <v>0</v>
      </c>
      <c r="E102" s="136"/>
      <c r="F102" s="160">
        <f t="shared" si="28"/>
        <v>0</v>
      </c>
      <c r="G102" s="138"/>
      <c r="H102" s="160">
        <f t="shared" si="29"/>
        <v>0</v>
      </c>
      <c r="I102" s="139"/>
      <c r="J102" s="160">
        <f t="shared" si="30"/>
        <v>0</v>
      </c>
      <c r="K102" s="138"/>
      <c r="L102" s="160">
        <f t="shared" si="31"/>
        <v>0</v>
      </c>
      <c r="M102" s="139"/>
      <c r="N102" s="160">
        <f t="shared" si="32"/>
        <v>0</v>
      </c>
      <c r="O102" s="138"/>
      <c r="P102" s="160">
        <f t="shared" si="33"/>
        <v>0</v>
      </c>
      <c r="Q102" s="161">
        <f t="shared" si="39"/>
        <v>0</v>
      </c>
      <c r="R102" s="135">
        <f t="shared" si="40"/>
        <v>0</v>
      </c>
      <c r="S102" s="140"/>
      <c r="T102" s="137">
        <f t="shared" si="34"/>
        <v>0</v>
      </c>
      <c r="U102" s="141"/>
      <c r="V102" s="137">
        <f t="shared" si="35"/>
        <v>0</v>
      </c>
      <c r="W102" s="162"/>
      <c r="X102" s="137">
        <f t="shared" si="36"/>
        <v>0</v>
      </c>
      <c r="Y102" s="163"/>
      <c r="Z102" s="137">
        <f t="shared" si="37"/>
        <v>0</v>
      </c>
      <c r="AA102" s="164"/>
      <c r="AB102" s="145"/>
    </row>
    <row r="103" spans="1:28" ht="69.95" customHeight="1">
      <c r="A103" s="232">
        <f t="shared" si="41"/>
        <v>96</v>
      </c>
      <c r="B103" s="233" t="s">
        <v>114</v>
      </c>
      <c r="C103" s="134">
        <f t="shared" si="38"/>
        <v>0</v>
      </c>
      <c r="D103" s="135">
        <f t="shared" si="42"/>
        <v>0</v>
      </c>
      <c r="E103" s="136"/>
      <c r="F103" s="160">
        <f t="shared" si="28"/>
        <v>0</v>
      </c>
      <c r="G103" s="138"/>
      <c r="H103" s="160">
        <f t="shared" si="29"/>
        <v>0</v>
      </c>
      <c r="I103" s="139"/>
      <c r="J103" s="160">
        <f t="shared" si="30"/>
        <v>0</v>
      </c>
      <c r="K103" s="138"/>
      <c r="L103" s="160">
        <f t="shared" si="31"/>
        <v>0</v>
      </c>
      <c r="M103" s="139"/>
      <c r="N103" s="160">
        <f t="shared" si="32"/>
        <v>0</v>
      </c>
      <c r="O103" s="138"/>
      <c r="P103" s="160">
        <f t="shared" si="33"/>
        <v>0</v>
      </c>
      <c r="Q103" s="161">
        <f t="shared" si="39"/>
        <v>0</v>
      </c>
      <c r="R103" s="135">
        <f t="shared" si="40"/>
        <v>0</v>
      </c>
      <c r="S103" s="140"/>
      <c r="T103" s="137">
        <f t="shared" si="34"/>
        <v>0</v>
      </c>
      <c r="U103" s="141"/>
      <c r="V103" s="137">
        <f t="shared" si="35"/>
        <v>0</v>
      </c>
      <c r="W103" s="162"/>
      <c r="X103" s="137">
        <f t="shared" si="36"/>
        <v>0</v>
      </c>
      <c r="Y103" s="163"/>
      <c r="Z103" s="137">
        <f t="shared" si="37"/>
        <v>0</v>
      </c>
      <c r="AA103" s="164"/>
      <c r="AB103" s="145"/>
    </row>
    <row r="104" spans="1:28" ht="84.75" customHeight="1">
      <c r="A104" s="232">
        <f t="shared" si="41"/>
        <v>97</v>
      </c>
      <c r="B104" s="233" t="s">
        <v>115</v>
      </c>
      <c r="C104" s="134">
        <f t="shared" si="38"/>
        <v>0</v>
      </c>
      <c r="D104" s="135">
        <f t="shared" si="42"/>
        <v>0</v>
      </c>
      <c r="E104" s="136"/>
      <c r="F104" s="160">
        <f t="shared" si="28"/>
        <v>0</v>
      </c>
      <c r="G104" s="138"/>
      <c r="H104" s="160">
        <f t="shared" si="29"/>
        <v>0</v>
      </c>
      <c r="I104" s="139"/>
      <c r="J104" s="160">
        <f t="shared" si="30"/>
        <v>0</v>
      </c>
      <c r="K104" s="138"/>
      <c r="L104" s="160">
        <f t="shared" si="31"/>
        <v>0</v>
      </c>
      <c r="M104" s="139"/>
      <c r="N104" s="160">
        <f t="shared" si="32"/>
        <v>0</v>
      </c>
      <c r="O104" s="138"/>
      <c r="P104" s="160">
        <f t="shared" si="33"/>
        <v>0</v>
      </c>
      <c r="Q104" s="161">
        <f t="shared" si="39"/>
        <v>0</v>
      </c>
      <c r="R104" s="135">
        <f t="shared" si="40"/>
        <v>0</v>
      </c>
      <c r="S104" s="140"/>
      <c r="T104" s="137">
        <f t="shared" si="34"/>
        <v>0</v>
      </c>
      <c r="U104" s="141"/>
      <c r="V104" s="137">
        <f t="shared" si="35"/>
        <v>0</v>
      </c>
      <c r="W104" s="162"/>
      <c r="X104" s="137">
        <f t="shared" si="36"/>
        <v>0</v>
      </c>
      <c r="Y104" s="163"/>
      <c r="Z104" s="137">
        <f t="shared" si="37"/>
        <v>0</v>
      </c>
      <c r="AA104" s="164"/>
      <c r="AB104" s="145"/>
    </row>
    <row r="105" spans="1:28" ht="69.95" customHeight="1">
      <c r="A105" s="232">
        <f t="shared" si="41"/>
        <v>98</v>
      </c>
      <c r="B105" s="233" t="s">
        <v>116</v>
      </c>
      <c r="C105" s="134">
        <f t="shared" si="38"/>
        <v>0</v>
      </c>
      <c r="D105" s="135">
        <f t="shared" si="42"/>
        <v>0</v>
      </c>
      <c r="E105" s="136"/>
      <c r="F105" s="160">
        <f t="shared" si="28"/>
        <v>0</v>
      </c>
      <c r="G105" s="138"/>
      <c r="H105" s="160">
        <f t="shared" si="29"/>
        <v>0</v>
      </c>
      <c r="I105" s="139"/>
      <c r="J105" s="160">
        <f t="shared" si="30"/>
        <v>0</v>
      </c>
      <c r="K105" s="138"/>
      <c r="L105" s="160">
        <f t="shared" si="31"/>
        <v>0</v>
      </c>
      <c r="M105" s="139"/>
      <c r="N105" s="160">
        <f t="shared" si="32"/>
        <v>0</v>
      </c>
      <c r="O105" s="138"/>
      <c r="P105" s="160">
        <f t="shared" si="33"/>
        <v>0</v>
      </c>
      <c r="Q105" s="161">
        <f t="shared" si="39"/>
        <v>0</v>
      </c>
      <c r="R105" s="135">
        <f t="shared" si="40"/>
        <v>0</v>
      </c>
      <c r="S105" s="140"/>
      <c r="T105" s="137">
        <f t="shared" si="34"/>
        <v>0</v>
      </c>
      <c r="U105" s="141"/>
      <c r="V105" s="137">
        <f t="shared" si="35"/>
        <v>0</v>
      </c>
      <c r="W105" s="162"/>
      <c r="X105" s="137">
        <f t="shared" si="36"/>
        <v>0</v>
      </c>
      <c r="Y105" s="163"/>
      <c r="Z105" s="137">
        <f t="shared" si="37"/>
        <v>0</v>
      </c>
      <c r="AA105" s="164"/>
      <c r="AB105" s="145"/>
    </row>
    <row r="106" spans="1:28" ht="69.95" customHeight="1">
      <c r="A106" s="232">
        <f t="shared" si="41"/>
        <v>99</v>
      </c>
      <c r="B106" s="233" t="s">
        <v>117</v>
      </c>
      <c r="C106" s="134">
        <f t="shared" si="38"/>
        <v>0</v>
      </c>
      <c r="D106" s="135">
        <f t="shared" si="42"/>
        <v>0</v>
      </c>
      <c r="E106" s="136"/>
      <c r="F106" s="160">
        <f t="shared" si="28"/>
        <v>0</v>
      </c>
      <c r="G106" s="138"/>
      <c r="H106" s="160">
        <f t="shared" si="29"/>
        <v>0</v>
      </c>
      <c r="I106" s="139"/>
      <c r="J106" s="160">
        <f t="shared" si="30"/>
        <v>0</v>
      </c>
      <c r="K106" s="138"/>
      <c r="L106" s="160">
        <f t="shared" si="31"/>
        <v>0</v>
      </c>
      <c r="M106" s="139"/>
      <c r="N106" s="160">
        <f t="shared" si="32"/>
        <v>0</v>
      </c>
      <c r="O106" s="138"/>
      <c r="P106" s="160">
        <f t="shared" si="33"/>
        <v>0</v>
      </c>
      <c r="Q106" s="161">
        <f t="shared" si="39"/>
        <v>0</v>
      </c>
      <c r="R106" s="135">
        <f t="shared" si="40"/>
        <v>0</v>
      </c>
      <c r="S106" s="140"/>
      <c r="T106" s="137">
        <f t="shared" si="34"/>
        <v>0</v>
      </c>
      <c r="U106" s="141"/>
      <c r="V106" s="137">
        <f t="shared" si="35"/>
        <v>0</v>
      </c>
      <c r="W106" s="162"/>
      <c r="X106" s="137">
        <f t="shared" si="36"/>
        <v>0</v>
      </c>
      <c r="Y106" s="163"/>
      <c r="Z106" s="137">
        <f t="shared" si="37"/>
        <v>0</v>
      </c>
      <c r="AA106" s="164"/>
      <c r="AB106" s="145"/>
    </row>
    <row r="107" spans="1:28" ht="69.95" customHeight="1">
      <c r="A107" s="232">
        <f t="shared" si="41"/>
        <v>100</v>
      </c>
      <c r="B107" s="233" t="s">
        <v>118</v>
      </c>
      <c r="C107" s="134">
        <f t="shared" si="38"/>
        <v>0</v>
      </c>
      <c r="D107" s="135">
        <f t="shared" si="42"/>
        <v>0</v>
      </c>
      <c r="E107" s="139"/>
      <c r="F107" s="160">
        <f t="shared" si="28"/>
        <v>0</v>
      </c>
      <c r="G107" s="138"/>
      <c r="H107" s="160">
        <f t="shared" si="29"/>
        <v>0</v>
      </c>
      <c r="I107" s="139"/>
      <c r="J107" s="160">
        <f t="shared" si="30"/>
        <v>0</v>
      </c>
      <c r="K107" s="138"/>
      <c r="L107" s="160">
        <f t="shared" si="31"/>
        <v>0</v>
      </c>
      <c r="M107" s="139"/>
      <c r="N107" s="160">
        <f t="shared" si="32"/>
        <v>0</v>
      </c>
      <c r="O107" s="138"/>
      <c r="P107" s="160">
        <f t="shared" si="33"/>
        <v>0</v>
      </c>
      <c r="Q107" s="161">
        <f t="shared" si="39"/>
        <v>0</v>
      </c>
      <c r="R107" s="135">
        <f t="shared" si="40"/>
        <v>0</v>
      </c>
      <c r="S107" s="140"/>
      <c r="T107" s="137">
        <f t="shared" si="34"/>
        <v>0</v>
      </c>
      <c r="U107" s="141"/>
      <c r="V107" s="137">
        <f t="shared" si="35"/>
        <v>0</v>
      </c>
      <c r="W107" s="162"/>
      <c r="X107" s="137">
        <f t="shared" si="36"/>
        <v>0</v>
      </c>
      <c r="Y107" s="163"/>
      <c r="Z107" s="137">
        <f t="shared" si="37"/>
        <v>0</v>
      </c>
      <c r="AA107" s="164"/>
      <c r="AB107" s="145"/>
    </row>
    <row r="108" spans="1:28" ht="69.95" customHeight="1">
      <c r="A108" s="232">
        <f t="shared" si="41"/>
        <v>101</v>
      </c>
      <c r="B108" s="233" t="s">
        <v>119</v>
      </c>
      <c r="C108" s="134">
        <f t="shared" si="38"/>
        <v>0</v>
      </c>
      <c r="D108" s="135">
        <f t="shared" si="42"/>
        <v>0</v>
      </c>
      <c r="E108" s="136"/>
      <c r="F108" s="160">
        <f t="shared" si="28"/>
        <v>0</v>
      </c>
      <c r="G108" s="138"/>
      <c r="H108" s="160">
        <f t="shared" si="29"/>
        <v>0</v>
      </c>
      <c r="I108" s="139"/>
      <c r="J108" s="160">
        <f t="shared" si="30"/>
        <v>0</v>
      </c>
      <c r="K108" s="138"/>
      <c r="L108" s="160">
        <f t="shared" si="31"/>
        <v>0</v>
      </c>
      <c r="M108" s="139"/>
      <c r="N108" s="160">
        <f t="shared" si="32"/>
        <v>0</v>
      </c>
      <c r="O108" s="138"/>
      <c r="P108" s="160">
        <f t="shared" si="33"/>
        <v>0</v>
      </c>
      <c r="Q108" s="161">
        <f t="shared" si="39"/>
        <v>0</v>
      </c>
      <c r="R108" s="135">
        <f t="shared" si="40"/>
        <v>0</v>
      </c>
      <c r="S108" s="140"/>
      <c r="T108" s="137">
        <f t="shared" si="34"/>
        <v>0</v>
      </c>
      <c r="U108" s="141"/>
      <c r="V108" s="137">
        <f t="shared" si="35"/>
        <v>0</v>
      </c>
      <c r="W108" s="162"/>
      <c r="X108" s="137">
        <f t="shared" si="36"/>
        <v>0</v>
      </c>
      <c r="Y108" s="163"/>
      <c r="Z108" s="137">
        <f t="shared" si="37"/>
        <v>0</v>
      </c>
      <c r="AA108" s="164"/>
      <c r="AB108" s="145"/>
    </row>
    <row r="109" spans="1:28" ht="69.95" customHeight="1">
      <c r="A109" s="232">
        <f t="shared" si="41"/>
        <v>102</v>
      </c>
      <c r="B109" s="233" t="s">
        <v>120</v>
      </c>
      <c r="C109" s="134">
        <f t="shared" si="38"/>
        <v>0</v>
      </c>
      <c r="D109" s="135">
        <f t="shared" si="42"/>
        <v>0</v>
      </c>
      <c r="E109" s="136"/>
      <c r="F109" s="160">
        <f t="shared" si="28"/>
        <v>0</v>
      </c>
      <c r="G109" s="138"/>
      <c r="H109" s="160">
        <f t="shared" si="29"/>
        <v>0</v>
      </c>
      <c r="I109" s="139"/>
      <c r="J109" s="160">
        <f t="shared" si="30"/>
        <v>0</v>
      </c>
      <c r="K109" s="138"/>
      <c r="L109" s="160">
        <f t="shared" si="31"/>
        <v>0</v>
      </c>
      <c r="M109" s="139"/>
      <c r="N109" s="160">
        <f t="shared" si="32"/>
        <v>0</v>
      </c>
      <c r="O109" s="138"/>
      <c r="P109" s="160">
        <f t="shared" si="33"/>
        <v>0</v>
      </c>
      <c r="Q109" s="161">
        <f t="shared" si="39"/>
        <v>0</v>
      </c>
      <c r="R109" s="135">
        <f t="shared" si="40"/>
        <v>0</v>
      </c>
      <c r="S109" s="140"/>
      <c r="T109" s="137">
        <f t="shared" si="34"/>
        <v>0</v>
      </c>
      <c r="U109" s="141"/>
      <c r="V109" s="137">
        <f t="shared" si="35"/>
        <v>0</v>
      </c>
      <c r="W109" s="162"/>
      <c r="X109" s="137">
        <f t="shared" si="36"/>
        <v>0</v>
      </c>
      <c r="Y109" s="163"/>
      <c r="Z109" s="137">
        <f t="shared" si="37"/>
        <v>0</v>
      </c>
      <c r="AA109" s="164"/>
      <c r="AB109" s="145"/>
    </row>
    <row r="110" spans="1:28" ht="69.95" customHeight="1">
      <c r="A110" s="232">
        <f t="shared" si="41"/>
        <v>103</v>
      </c>
      <c r="B110" s="233" t="s">
        <v>121</v>
      </c>
      <c r="C110" s="134">
        <f t="shared" si="38"/>
        <v>0</v>
      </c>
      <c r="D110" s="135">
        <f t="shared" si="42"/>
        <v>0</v>
      </c>
      <c r="E110" s="139"/>
      <c r="F110" s="160">
        <f t="shared" si="28"/>
        <v>0</v>
      </c>
      <c r="G110" s="138"/>
      <c r="H110" s="160">
        <f t="shared" si="29"/>
        <v>0</v>
      </c>
      <c r="I110" s="139"/>
      <c r="J110" s="160">
        <f t="shared" si="30"/>
        <v>0</v>
      </c>
      <c r="K110" s="138"/>
      <c r="L110" s="160">
        <f t="shared" si="31"/>
        <v>0</v>
      </c>
      <c r="M110" s="139"/>
      <c r="N110" s="160">
        <f t="shared" si="32"/>
        <v>0</v>
      </c>
      <c r="O110" s="138"/>
      <c r="P110" s="160">
        <f t="shared" si="33"/>
        <v>0</v>
      </c>
      <c r="Q110" s="161">
        <f t="shared" si="39"/>
        <v>0</v>
      </c>
      <c r="R110" s="135">
        <f t="shared" si="40"/>
        <v>0</v>
      </c>
      <c r="S110" s="140"/>
      <c r="T110" s="137">
        <f t="shared" si="34"/>
        <v>0</v>
      </c>
      <c r="U110" s="141"/>
      <c r="V110" s="137">
        <f t="shared" si="35"/>
        <v>0</v>
      </c>
      <c r="W110" s="162"/>
      <c r="X110" s="137">
        <f t="shared" si="36"/>
        <v>0</v>
      </c>
      <c r="Y110" s="163"/>
      <c r="Z110" s="137">
        <f t="shared" si="37"/>
        <v>0</v>
      </c>
      <c r="AA110" s="164"/>
      <c r="AB110" s="145"/>
    </row>
    <row r="111" spans="1:28" ht="69.95" customHeight="1">
      <c r="A111" s="232">
        <f t="shared" si="41"/>
        <v>104</v>
      </c>
      <c r="B111" s="233" t="s">
        <v>122</v>
      </c>
      <c r="C111" s="134">
        <f t="shared" si="38"/>
        <v>0</v>
      </c>
      <c r="D111" s="135">
        <f t="shared" si="42"/>
        <v>0</v>
      </c>
      <c r="E111" s="136"/>
      <c r="F111" s="160">
        <f t="shared" si="28"/>
        <v>0</v>
      </c>
      <c r="G111" s="138"/>
      <c r="H111" s="160">
        <f t="shared" si="29"/>
        <v>0</v>
      </c>
      <c r="I111" s="139"/>
      <c r="J111" s="160">
        <f t="shared" si="30"/>
        <v>0</v>
      </c>
      <c r="K111" s="138"/>
      <c r="L111" s="160">
        <f t="shared" si="31"/>
        <v>0</v>
      </c>
      <c r="M111" s="139"/>
      <c r="N111" s="160">
        <f t="shared" si="32"/>
        <v>0</v>
      </c>
      <c r="O111" s="138"/>
      <c r="P111" s="160">
        <f t="shared" si="33"/>
        <v>0</v>
      </c>
      <c r="Q111" s="161">
        <f t="shared" si="39"/>
        <v>0</v>
      </c>
      <c r="R111" s="135">
        <f t="shared" si="40"/>
        <v>0</v>
      </c>
      <c r="S111" s="140"/>
      <c r="T111" s="137">
        <f t="shared" si="34"/>
        <v>0</v>
      </c>
      <c r="U111" s="141"/>
      <c r="V111" s="137">
        <f t="shared" si="35"/>
        <v>0</v>
      </c>
      <c r="W111" s="162"/>
      <c r="X111" s="137">
        <f t="shared" si="36"/>
        <v>0</v>
      </c>
      <c r="Y111" s="163"/>
      <c r="Z111" s="137">
        <f t="shared" si="37"/>
        <v>0</v>
      </c>
      <c r="AA111" s="164"/>
      <c r="AB111" s="145"/>
    </row>
    <row r="112" spans="1:28" ht="69.95" customHeight="1">
      <c r="A112" s="232">
        <f t="shared" si="41"/>
        <v>105</v>
      </c>
      <c r="B112" s="233" t="s">
        <v>123</v>
      </c>
      <c r="C112" s="134">
        <f t="shared" si="38"/>
        <v>0</v>
      </c>
      <c r="D112" s="135">
        <f t="shared" si="42"/>
        <v>0</v>
      </c>
      <c r="E112" s="136"/>
      <c r="F112" s="160">
        <f t="shared" si="28"/>
        <v>0</v>
      </c>
      <c r="G112" s="138"/>
      <c r="H112" s="160">
        <f t="shared" si="29"/>
        <v>0</v>
      </c>
      <c r="I112" s="139"/>
      <c r="J112" s="160">
        <f t="shared" si="30"/>
        <v>0</v>
      </c>
      <c r="K112" s="138"/>
      <c r="L112" s="160">
        <f t="shared" si="31"/>
        <v>0</v>
      </c>
      <c r="M112" s="139"/>
      <c r="N112" s="160">
        <f t="shared" si="32"/>
        <v>0</v>
      </c>
      <c r="O112" s="138"/>
      <c r="P112" s="160">
        <f t="shared" si="33"/>
        <v>0</v>
      </c>
      <c r="Q112" s="161">
        <f t="shared" si="39"/>
        <v>0</v>
      </c>
      <c r="R112" s="135">
        <f t="shared" si="40"/>
        <v>0</v>
      </c>
      <c r="S112" s="140"/>
      <c r="T112" s="137">
        <f t="shared" si="34"/>
        <v>0</v>
      </c>
      <c r="U112" s="141"/>
      <c r="V112" s="137">
        <f t="shared" si="35"/>
        <v>0</v>
      </c>
      <c r="W112" s="162"/>
      <c r="X112" s="137">
        <f t="shared" si="36"/>
        <v>0</v>
      </c>
      <c r="Y112" s="163"/>
      <c r="Z112" s="137">
        <f t="shared" si="37"/>
        <v>0</v>
      </c>
      <c r="AA112" s="164"/>
      <c r="AB112" s="145"/>
    </row>
    <row r="113" spans="1:28" ht="69.95" customHeight="1">
      <c r="A113" s="232">
        <f t="shared" si="41"/>
        <v>106</v>
      </c>
      <c r="B113" s="233" t="s">
        <v>124</v>
      </c>
      <c r="C113" s="134">
        <f t="shared" si="38"/>
        <v>0</v>
      </c>
      <c r="D113" s="135">
        <f t="shared" si="42"/>
        <v>0</v>
      </c>
      <c r="E113" s="139"/>
      <c r="F113" s="160">
        <f t="shared" si="28"/>
        <v>0</v>
      </c>
      <c r="G113" s="138"/>
      <c r="H113" s="160">
        <f t="shared" si="29"/>
        <v>0</v>
      </c>
      <c r="I113" s="139"/>
      <c r="J113" s="160">
        <f t="shared" si="30"/>
        <v>0</v>
      </c>
      <c r="K113" s="138"/>
      <c r="L113" s="160">
        <f t="shared" si="31"/>
        <v>0</v>
      </c>
      <c r="M113" s="139"/>
      <c r="N113" s="160">
        <f t="shared" si="32"/>
        <v>0</v>
      </c>
      <c r="O113" s="138"/>
      <c r="P113" s="160">
        <f t="shared" si="33"/>
        <v>0</v>
      </c>
      <c r="Q113" s="161">
        <f t="shared" si="39"/>
        <v>0</v>
      </c>
      <c r="R113" s="135">
        <f t="shared" si="40"/>
        <v>0</v>
      </c>
      <c r="S113" s="140"/>
      <c r="T113" s="137">
        <f t="shared" si="34"/>
        <v>0</v>
      </c>
      <c r="U113" s="141"/>
      <c r="V113" s="137">
        <f t="shared" si="35"/>
        <v>0</v>
      </c>
      <c r="W113" s="162"/>
      <c r="X113" s="137">
        <f t="shared" si="36"/>
        <v>0</v>
      </c>
      <c r="Y113" s="163"/>
      <c r="Z113" s="137">
        <f t="shared" si="37"/>
        <v>0</v>
      </c>
      <c r="AA113" s="164"/>
      <c r="AB113" s="145"/>
    </row>
    <row r="114" spans="1:28" ht="69.95" customHeight="1">
      <c r="A114" s="232">
        <f t="shared" si="41"/>
        <v>107</v>
      </c>
      <c r="B114" s="233" t="s">
        <v>125</v>
      </c>
      <c r="C114" s="134">
        <f t="shared" si="38"/>
        <v>0</v>
      </c>
      <c r="D114" s="135">
        <f t="shared" si="42"/>
        <v>0</v>
      </c>
      <c r="E114" s="136"/>
      <c r="F114" s="160">
        <f t="shared" si="28"/>
        <v>0</v>
      </c>
      <c r="G114" s="138"/>
      <c r="H114" s="160">
        <f t="shared" si="29"/>
        <v>0</v>
      </c>
      <c r="I114" s="139"/>
      <c r="J114" s="160">
        <f t="shared" si="30"/>
        <v>0</v>
      </c>
      <c r="K114" s="138"/>
      <c r="L114" s="160">
        <f t="shared" si="31"/>
        <v>0</v>
      </c>
      <c r="M114" s="139"/>
      <c r="N114" s="160">
        <f t="shared" si="32"/>
        <v>0</v>
      </c>
      <c r="O114" s="138"/>
      <c r="P114" s="160">
        <f t="shared" si="33"/>
        <v>0</v>
      </c>
      <c r="Q114" s="161">
        <f t="shared" si="39"/>
        <v>0</v>
      </c>
      <c r="R114" s="135">
        <f t="shared" si="40"/>
        <v>0</v>
      </c>
      <c r="S114" s="140"/>
      <c r="T114" s="137">
        <f t="shared" si="34"/>
        <v>0</v>
      </c>
      <c r="U114" s="141"/>
      <c r="V114" s="137">
        <f t="shared" si="35"/>
        <v>0</v>
      </c>
      <c r="W114" s="162"/>
      <c r="X114" s="137">
        <f t="shared" si="36"/>
        <v>0</v>
      </c>
      <c r="Y114" s="163"/>
      <c r="Z114" s="137">
        <f t="shared" si="37"/>
        <v>0</v>
      </c>
      <c r="AA114" s="164"/>
      <c r="AB114" s="145"/>
    </row>
    <row r="115" spans="1:28" ht="69.95" customHeight="1">
      <c r="A115" s="232">
        <f t="shared" si="41"/>
        <v>108</v>
      </c>
      <c r="B115" s="233" t="s">
        <v>126</v>
      </c>
      <c r="C115" s="134">
        <f t="shared" si="38"/>
        <v>0</v>
      </c>
      <c r="D115" s="135">
        <f t="shared" si="42"/>
        <v>0</v>
      </c>
      <c r="E115" s="139"/>
      <c r="F115" s="160">
        <f t="shared" si="28"/>
        <v>0</v>
      </c>
      <c r="G115" s="138"/>
      <c r="H115" s="160">
        <f t="shared" si="29"/>
        <v>0</v>
      </c>
      <c r="I115" s="139"/>
      <c r="J115" s="160">
        <f t="shared" si="30"/>
        <v>0</v>
      </c>
      <c r="K115" s="138"/>
      <c r="L115" s="160">
        <f t="shared" si="31"/>
        <v>0</v>
      </c>
      <c r="M115" s="139"/>
      <c r="N115" s="160">
        <f t="shared" si="32"/>
        <v>0</v>
      </c>
      <c r="O115" s="138"/>
      <c r="P115" s="160">
        <f t="shared" si="33"/>
        <v>0</v>
      </c>
      <c r="Q115" s="161">
        <f t="shared" si="39"/>
        <v>0</v>
      </c>
      <c r="R115" s="135">
        <f t="shared" si="40"/>
        <v>0</v>
      </c>
      <c r="S115" s="140"/>
      <c r="T115" s="137">
        <f t="shared" si="34"/>
        <v>0</v>
      </c>
      <c r="U115" s="141"/>
      <c r="V115" s="137">
        <f t="shared" si="35"/>
        <v>0</v>
      </c>
      <c r="W115" s="162"/>
      <c r="X115" s="137">
        <f t="shared" si="36"/>
        <v>0</v>
      </c>
      <c r="Y115" s="163"/>
      <c r="Z115" s="137">
        <f t="shared" si="37"/>
        <v>0</v>
      </c>
      <c r="AA115" s="164"/>
      <c r="AB115" s="145"/>
    </row>
    <row r="116" spans="1:28" ht="69.95" customHeight="1">
      <c r="A116" s="232">
        <f t="shared" si="41"/>
        <v>109</v>
      </c>
      <c r="B116" s="233" t="s">
        <v>127</v>
      </c>
      <c r="C116" s="134">
        <f t="shared" si="38"/>
        <v>0</v>
      </c>
      <c r="D116" s="135">
        <f t="shared" si="42"/>
        <v>0</v>
      </c>
      <c r="E116" s="139"/>
      <c r="F116" s="160">
        <f t="shared" si="28"/>
        <v>0</v>
      </c>
      <c r="G116" s="138"/>
      <c r="H116" s="160">
        <f t="shared" si="29"/>
        <v>0</v>
      </c>
      <c r="I116" s="139"/>
      <c r="J116" s="160">
        <f t="shared" si="30"/>
        <v>0</v>
      </c>
      <c r="K116" s="138"/>
      <c r="L116" s="160">
        <f t="shared" si="31"/>
        <v>0</v>
      </c>
      <c r="M116" s="139"/>
      <c r="N116" s="160">
        <f t="shared" si="32"/>
        <v>0</v>
      </c>
      <c r="O116" s="138"/>
      <c r="P116" s="160">
        <f t="shared" si="33"/>
        <v>0</v>
      </c>
      <c r="Q116" s="161">
        <f t="shared" si="39"/>
        <v>0</v>
      </c>
      <c r="R116" s="135">
        <f t="shared" si="40"/>
        <v>0</v>
      </c>
      <c r="S116" s="140"/>
      <c r="T116" s="137">
        <f t="shared" si="34"/>
        <v>0</v>
      </c>
      <c r="U116" s="141"/>
      <c r="V116" s="137">
        <f t="shared" si="35"/>
        <v>0</v>
      </c>
      <c r="W116" s="162"/>
      <c r="X116" s="137">
        <f t="shared" si="36"/>
        <v>0</v>
      </c>
      <c r="Y116" s="163"/>
      <c r="Z116" s="137">
        <f t="shared" si="37"/>
        <v>0</v>
      </c>
      <c r="AA116" s="164"/>
      <c r="AB116" s="145"/>
    </row>
    <row r="117" spans="1:28" ht="69.95" customHeight="1">
      <c r="A117" s="232">
        <f t="shared" si="41"/>
        <v>110</v>
      </c>
      <c r="B117" s="233" t="s">
        <v>128</v>
      </c>
      <c r="C117" s="134">
        <f t="shared" si="38"/>
        <v>0</v>
      </c>
      <c r="D117" s="135">
        <f t="shared" si="42"/>
        <v>0</v>
      </c>
      <c r="E117" s="139"/>
      <c r="F117" s="160">
        <f t="shared" si="28"/>
        <v>0</v>
      </c>
      <c r="G117" s="138"/>
      <c r="H117" s="160">
        <f t="shared" si="29"/>
        <v>0</v>
      </c>
      <c r="I117" s="139"/>
      <c r="J117" s="160">
        <f t="shared" si="30"/>
        <v>0</v>
      </c>
      <c r="K117" s="138"/>
      <c r="L117" s="160">
        <f t="shared" si="31"/>
        <v>0</v>
      </c>
      <c r="M117" s="139"/>
      <c r="N117" s="160">
        <f t="shared" si="32"/>
        <v>0</v>
      </c>
      <c r="O117" s="138"/>
      <c r="P117" s="160">
        <f t="shared" si="33"/>
        <v>0</v>
      </c>
      <c r="Q117" s="161">
        <f t="shared" si="39"/>
        <v>0</v>
      </c>
      <c r="R117" s="135">
        <f t="shared" si="40"/>
        <v>0</v>
      </c>
      <c r="S117" s="140"/>
      <c r="T117" s="137">
        <f t="shared" si="34"/>
        <v>0</v>
      </c>
      <c r="U117" s="141"/>
      <c r="V117" s="137">
        <f t="shared" si="35"/>
        <v>0</v>
      </c>
      <c r="W117" s="162"/>
      <c r="X117" s="137">
        <f t="shared" si="36"/>
        <v>0</v>
      </c>
      <c r="Y117" s="163"/>
      <c r="Z117" s="137">
        <f t="shared" si="37"/>
        <v>0</v>
      </c>
      <c r="AA117" s="164"/>
      <c r="AB117" s="145"/>
    </row>
    <row r="118" spans="1:28" ht="69.95" customHeight="1">
      <c r="A118" s="232">
        <f t="shared" si="41"/>
        <v>111</v>
      </c>
      <c r="B118" s="233" t="s">
        <v>129</v>
      </c>
      <c r="C118" s="134">
        <f t="shared" ref="C118" si="43">+E118+I118+M118</f>
        <v>0</v>
      </c>
      <c r="D118" s="135">
        <f t="shared" ref="D118" si="44">+G118+K118+O118</f>
        <v>0</v>
      </c>
      <c r="E118" s="136"/>
      <c r="F118" s="160">
        <f t="shared" ref="F118" si="45">IFERROR((E118/C118),0)</f>
        <v>0</v>
      </c>
      <c r="G118" s="138"/>
      <c r="H118" s="160">
        <f t="shared" ref="H118" si="46">IFERROR((G118/D118),0)</f>
        <v>0</v>
      </c>
      <c r="I118" s="139"/>
      <c r="J118" s="160">
        <f t="shared" ref="J118" si="47">IFERROR((I118/C118),0)</f>
        <v>0</v>
      </c>
      <c r="K118" s="138"/>
      <c r="L118" s="160">
        <f t="shared" ref="L118" si="48">IFERROR((K118/D118),0)</f>
        <v>0</v>
      </c>
      <c r="M118" s="139"/>
      <c r="N118" s="160">
        <f t="shared" ref="N118" si="49">IFERROR((M118/C118),0)</f>
        <v>0</v>
      </c>
      <c r="O118" s="138"/>
      <c r="P118" s="160">
        <f t="shared" ref="P118" si="50">IFERROR((O118/D118),0)</f>
        <v>0</v>
      </c>
      <c r="Q118" s="161">
        <f t="shared" ref="Q118" si="51">+S118+W118</f>
        <v>0</v>
      </c>
      <c r="R118" s="135">
        <f t="shared" ref="R118" si="52">+U118+Y118</f>
        <v>0</v>
      </c>
      <c r="S118" s="140"/>
      <c r="T118" s="137">
        <f t="shared" ref="T118" si="53">IFERROR((S118/Q118),0)</f>
        <v>0</v>
      </c>
      <c r="U118" s="141"/>
      <c r="V118" s="137">
        <f t="shared" ref="V118" si="54">IFERROR((U118/R118),0)</f>
        <v>0</v>
      </c>
      <c r="W118" s="162"/>
      <c r="X118" s="137">
        <f t="shared" ref="X118" si="55">IFERROR((W118/Q118),0)</f>
        <v>0</v>
      </c>
      <c r="Y118" s="163"/>
      <c r="Z118" s="137">
        <f t="shared" ref="Z118" si="56">IFERROR((Y118/R118),0)</f>
        <v>0</v>
      </c>
      <c r="AA118" s="164"/>
      <c r="AB118" s="145"/>
    </row>
    <row r="119" spans="1:28" ht="69.95" customHeight="1">
      <c r="A119" s="232">
        <f t="shared" si="41"/>
        <v>112</v>
      </c>
      <c r="B119" s="233" t="s">
        <v>130</v>
      </c>
      <c r="C119" s="134">
        <f t="shared" si="38"/>
        <v>0</v>
      </c>
      <c r="D119" s="135">
        <f t="shared" si="42"/>
        <v>0</v>
      </c>
      <c r="E119" s="136"/>
      <c r="F119" s="160">
        <f t="shared" si="28"/>
        <v>0</v>
      </c>
      <c r="G119" s="138"/>
      <c r="H119" s="160">
        <f t="shared" si="29"/>
        <v>0</v>
      </c>
      <c r="I119" s="139"/>
      <c r="J119" s="160">
        <f t="shared" si="30"/>
        <v>0</v>
      </c>
      <c r="K119" s="138"/>
      <c r="L119" s="160">
        <f t="shared" si="31"/>
        <v>0</v>
      </c>
      <c r="M119" s="139"/>
      <c r="N119" s="160">
        <f t="shared" si="32"/>
        <v>0</v>
      </c>
      <c r="O119" s="138"/>
      <c r="P119" s="160">
        <f t="shared" si="33"/>
        <v>0</v>
      </c>
      <c r="Q119" s="161">
        <f t="shared" si="39"/>
        <v>0</v>
      </c>
      <c r="R119" s="135">
        <f t="shared" si="40"/>
        <v>0</v>
      </c>
      <c r="S119" s="140"/>
      <c r="T119" s="137">
        <f t="shared" si="34"/>
        <v>0</v>
      </c>
      <c r="U119" s="141"/>
      <c r="V119" s="137">
        <f t="shared" si="35"/>
        <v>0</v>
      </c>
      <c r="W119" s="162"/>
      <c r="X119" s="137">
        <f t="shared" si="36"/>
        <v>0</v>
      </c>
      <c r="Y119" s="163"/>
      <c r="Z119" s="137">
        <f t="shared" si="37"/>
        <v>0</v>
      </c>
      <c r="AA119" s="164"/>
      <c r="AB119" s="145"/>
    </row>
    <row r="120" spans="1:28" ht="69.95" customHeight="1">
      <c r="A120" s="232">
        <f t="shared" si="41"/>
        <v>113</v>
      </c>
      <c r="B120" s="233" t="s">
        <v>131</v>
      </c>
      <c r="C120" s="134">
        <f t="shared" si="38"/>
        <v>0</v>
      </c>
      <c r="D120" s="135">
        <f t="shared" si="42"/>
        <v>0</v>
      </c>
      <c r="E120" s="136"/>
      <c r="F120" s="160">
        <f t="shared" si="28"/>
        <v>0</v>
      </c>
      <c r="G120" s="138"/>
      <c r="H120" s="160">
        <f t="shared" si="29"/>
        <v>0</v>
      </c>
      <c r="I120" s="139"/>
      <c r="J120" s="160">
        <f t="shared" si="30"/>
        <v>0</v>
      </c>
      <c r="K120" s="138"/>
      <c r="L120" s="160">
        <f t="shared" si="31"/>
        <v>0</v>
      </c>
      <c r="M120" s="139"/>
      <c r="N120" s="160">
        <f t="shared" si="32"/>
        <v>0</v>
      </c>
      <c r="O120" s="138"/>
      <c r="P120" s="160">
        <f t="shared" si="33"/>
        <v>0</v>
      </c>
      <c r="Q120" s="161">
        <f t="shared" si="39"/>
        <v>0</v>
      </c>
      <c r="R120" s="135">
        <f t="shared" si="40"/>
        <v>0</v>
      </c>
      <c r="S120" s="140"/>
      <c r="T120" s="137">
        <f t="shared" si="34"/>
        <v>0</v>
      </c>
      <c r="U120" s="141"/>
      <c r="V120" s="137">
        <f t="shared" si="35"/>
        <v>0</v>
      </c>
      <c r="W120" s="162"/>
      <c r="X120" s="137">
        <f t="shared" si="36"/>
        <v>0</v>
      </c>
      <c r="Y120" s="163"/>
      <c r="Z120" s="137">
        <f t="shared" si="37"/>
        <v>0</v>
      </c>
      <c r="AA120" s="164"/>
      <c r="AB120" s="145"/>
    </row>
    <row r="121" spans="1:28" ht="69.95" customHeight="1">
      <c r="A121" s="232">
        <f t="shared" si="41"/>
        <v>114</v>
      </c>
      <c r="B121" s="233" t="s">
        <v>132</v>
      </c>
      <c r="C121" s="134">
        <f t="shared" si="38"/>
        <v>0</v>
      </c>
      <c r="D121" s="135">
        <f t="shared" si="42"/>
        <v>0</v>
      </c>
      <c r="E121" s="136"/>
      <c r="F121" s="160">
        <f t="shared" si="28"/>
        <v>0</v>
      </c>
      <c r="G121" s="138"/>
      <c r="H121" s="160">
        <f t="shared" si="29"/>
        <v>0</v>
      </c>
      <c r="I121" s="139"/>
      <c r="J121" s="160">
        <f t="shared" si="30"/>
        <v>0</v>
      </c>
      <c r="K121" s="138"/>
      <c r="L121" s="160">
        <f t="shared" si="31"/>
        <v>0</v>
      </c>
      <c r="M121" s="139"/>
      <c r="N121" s="160">
        <f t="shared" si="32"/>
        <v>0</v>
      </c>
      <c r="O121" s="138"/>
      <c r="P121" s="160">
        <f t="shared" si="33"/>
        <v>0</v>
      </c>
      <c r="Q121" s="161">
        <f t="shared" si="39"/>
        <v>0</v>
      </c>
      <c r="R121" s="135">
        <f t="shared" si="40"/>
        <v>0</v>
      </c>
      <c r="S121" s="140"/>
      <c r="T121" s="137">
        <f t="shared" si="34"/>
        <v>0</v>
      </c>
      <c r="U121" s="141"/>
      <c r="V121" s="137">
        <f t="shared" si="35"/>
        <v>0</v>
      </c>
      <c r="W121" s="162"/>
      <c r="X121" s="137">
        <f t="shared" si="36"/>
        <v>0</v>
      </c>
      <c r="Y121" s="163"/>
      <c r="Z121" s="137">
        <f t="shared" si="37"/>
        <v>0</v>
      </c>
      <c r="AA121" s="164"/>
      <c r="AB121" s="145"/>
    </row>
    <row r="122" spans="1:28" ht="69.95" customHeight="1">
      <c r="A122" s="232">
        <f t="shared" si="41"/>
        <v>115</v>
      </c>
      <c r="B122" s="233" t="s">
        <v>133</v>
      </c>
      <c r="C122" s="134">
        <f t="shared" si="38"/>
        <v>0</v>
      </c>
      <c r="D122" s="135">
        <f t="shared" si="42"/>
        <v>0</v>
      </c>
      <c r="E122" s="136"/>
      <c r="F122" s="160">
        <f t="shared" si="28"/>
        <v>0</v>
      </c>
      <c r="G122" s="138"/>
      <c r="H122" s="160">
        <f t="shared" si="29"/>
        <v>0</v>
      </c>
      <c r="I122" s="139"/>
      <c r="J122" s="160">
        <f t="shared" si="30"/>
        <v>0</v>
      </c>
      <c r="K122" s="138"/>
      <c r="L122" s="160">
        <f t="shared" si="31"/>
        <v>0</v>
      </c>
      <c r="M122" s="139"/>
      <c r="N122" s="160">
        <f t="shared" si="32"/>
        <v>0</v>
      </c>
      <c r="O122" s="138"/>
      <c r="P122" s="160">
        <f t="shared" si="33"/>
        <v>0</v>
      </c>
      <c r="Q122" s="161">
        <f t="shared" si="39"/>
        <v>0</v>
      </c>
      <c r="R122" s="135">
        <f t="shared" si="40"/>
        <v>0</v>
      </c>
      <c r="S122" s="140"/>
      <c r="T122" s="137">
        <f t="shared" si="34"/>
        <v>0</v>
      </c>
      <c r="U122" s="141"/>
      <c r="V122" s="137">
        <f t="shared" si="35"/>
        <v>0</v>
      </c>
      <c r="W122" s="162"/>
      <c r="X122" s="137">
        <f t="shared" si="36"/>
        <v>0</v>
      </c>
      <c r="Y122" s="163"/>
      <c r="Z122" s="137">
        <f t="shared" si="37"/>
        <v>0</v>
      </c>
      <c r="AA122" s="164"/>
      <c r="AB122" s="145"/>
    </row>
    <row r="123" spans="1:28" ht="69.95" customHeight="1">
      <c r="A123" s="232">
        <f t="shared" si="41"/>
        <v>116</v>
      </c>
      <c r="B123" s="233" t="s">
        <v>134</v>
      </c>
      <c r="C123" s="134">
        <f t="shared" si="38"/>
        <v>0</v>
      </c>
      <c r="D123" s="135">
        <f t="shared" si="42"/>
        <v>0</v>
      </c>
      <c r="E123" s="136"/>
      <c r="F123" s="160">
        <f t="shared" si="28"/>
        <v>0</v>
      </c>
      <c r="G123" s="138"/>
      <c r="H123" s="160">
        <f t="shared" si="29"/>
        <v>0</v>
      </c>
      <c r="I123" s="139"/>
      <c r="J123" s="160">
        <f t="shared" si="30"/>
        <v>0</v>
      </c>
      <c r="K123" s="138"/>
      <c r="L123" s="160">
        <f t="shared" si="31"/>
        <v>0</v>
      </c>
      <c r="M123" s="139"/>
      <c r="N123" s="160">
        <f t="shared" si="32"/>
        <v>0</v>
      </c>
      <c r="O123" s="138"/>
      <c r="P123" s="160">
        <f t="shared" si="33"/>
        <v>0</v>
      </c>
      <c r="Q123" s="161">
        <f t="shared" si="39"/>
        <v>0</v>
      </c>
      <c r="R123" s="135">
        <f t="shared" si="40"/>
        <v>0</v>
      </c>
      <c r="S123" s="140"/>
      <c r="T123" s="137">
        <f t="shared" si="34"/>
        <v>0</v>
      </c>
      <c r="U123" s="141"/>
      <c r="V123" s="137">
        <f t="shared" si="35"/>
        <v>0</v>
      </c>
      <c r="W123" s="162"/>
      <c r="X123" s="137">
        <f t="shared" si="36"/>
        <v>0</v>
      </c>
      <c r="Y123" s="163"/>
      <c r="Z123" s="137">
        <f t="shared" si="37"/>
        <v>0</v>
      </c>
      <c r="AA123" s="164"/>
      <c r="AB123" s="145"/>
    </row>
    <row r="124" spans="1:28" ht="69.95" customHeight="1">
      <c r="A124" s="232">
        <f t="shared" si="41"/>
        <v>117</v>
      </c>
      <c r="B124" s="233" t="s">
        <v>135</v>
      </c>
      <c r="C124" s="134">
        <f t="shared" si="38"/>
        <v>0</v>
      </c>
      <c r="D124" s="135">
        <f t="shared" si="42"/>
        <v>0</v>
      </c>
      <c r="E124" s="136"/>
      <c r="F124" s="160">
        <f t="shared" si="28"/>
        <v>0</v>
      </c>
      <c r="G124" s="138"/>
      <c r="H124" s="160">
        <f t="shared" si="29"/>
        <v>0</v>
      </c>
      <c r="I124" s="139"/>
      <c r="J124" s="160">
        <f t="shared" si="30"/>
        <v>0</v>
      </c>
      <c r="K124" s="138"/>
      <c r="L124" s="160">
        <f t="shared" si="31"/>
        <v>0</v>
      </c>
      <c r="M124" s="139"/>
      <c r="N124" s="160">
        <f t="shared" si="32"/>
        <v>0</v>
      </c>
      <c r="O124" s="138"/>
      <c r="P124" s="160">
        <f t="shared" si="33"/>
        <v>0</v>
      </c>
      <c r="Q124" s="161">
        <f t="shared" si="39"/>
        <v>0</v>
      </c>
      <c r="R124" s="135">
        <f t="shared" si="40"/>
        <v>0</v>
      </c>
      <c r="S124" s="140"/>
      <c r="T124" s="137">
        <f t="shared" si="34"/>
        <v>0</v>
      </c>
      <c r="U124" s="141"/>
      <c r="V124" s="137">
        <f t="shared" si="35"/>
        <v>0</v>
      </c>
      <c r="W124" s="162"/>
      <c r="X124" s="137">
        <f t="shared" si="36"/>
        <v>0</v>
      </c>
      <c r="Y124" s="163"/>
      <c r="Z124" s="137">
        <f t="shared" si="37"/>
        <v>0</v>
      </c>
      <c r="AA124" s="164"/>
      <c r="AB124" s="145"/>
    </row>
    <row r="125" spans="1:28" ht="69.95" customHeight="1">
      <c r="A125" s="232">
        <f t="shared" si="41"/>
        <v>118</v>
      </c>
      <c r="B125" s="233" t="s">
        <v>136</v>
      </c>
      <c r="C125" s="134">
        <f t="shared" si="38"/>
        <v>0</v>
      </c>
      <c r="D125" s="135">
        <f t="shared" si="42"/>
        <v>0</v>
      </c>
      <c r="E125" s="136"/>
      <c r="F125" s="160">
        <f t="shared" si="28"/>
        <v>0</v>
      </c>
      <c r="G125" s="138"/>
      <c r="H125" s="160">
        <f t="shared" si="29"/>
        <v>0</v>
      </c>
      <c r="I125" s="139"/>
      <c r="J125" s="160">
        <f t="shared" si="30"/>
        <v>0</v>
      </c>
      <c r="K125" s="138"/>
      <c r="L125" s="160">
        <f t="shared" si="31"/>
        <v>0</v>
      </c>
      <c r="M125" s="139"/>
      <c r="N125" s="160">
        <f t="shared" si="32"/>
        <v>0</v>
      </c>
      <c r="O125" s="138"/>
      <c r="P125" s="160">
        <f t="shared" si="33"/>
        <v>0</v>
      </c>
      <c r="Q125" s="161">
        <f t="shared" si="39"/>
        <v>0</v>
      </c>
      <c r="R125" s="135">
        <f t="shared" si="40"/>
        <v>0</v>
      </c>
      <c r="S125" s="140"/>
      <c r="T125" s="137">
        <f t="shared" si="34"/>
        <v>0</v>
      </c>
      <c r="U125" s="141"/>
      <c r="V125" s="137">
        <f t="shared" si="35"/>
        <v>0</v>
      </c>
      <c r="W125" s="162"/>
      <c r="X125" s="137">
        <f t="shared" si="36"/>
        <v>0</v>
      </c>
      <c r="Y125" s="163"/>
      <c r="Z125" s="137">
        <f t="shared" si="37"/>
        <v>0</v>
      </c>
      <c r="AA125" s="164"/>
      <c r="AB125" s="145"/>
    </row>
    <row r="126" spans="1:28" ht="69.95" customHeight="1">
      <c r="A126" s="232">
        <f t="shared" si="41"/>
        <v>119</v>
      </c>
      <c r="B126" s="233" t="s">
        <v>137</v>
      </c>
      <c r="C126" s="134">
        <f t="shared" si="38"/>
        <v>0</v>
      </c>
      <c r="D126" s="135">
        <f t="shared" si="42"/>
        <v>0</v>
      </c>
      <c r="E126" s="139"/>
      <c r="F126" s="160">
        <f t="shared" si="28"/>
        <v>0</v>
      </c>
      <c r="G126" s="138"/>
      <c r="H126" s="160">
        <f t="shared" si="29"/>
        <v>0</v>
      </c>
      <c r="I126" s="139"/>
      <c r="J126" s="160">
        <f t="shared" si="30"/>
        <v>0</v>
      </c>
      <c r="K126" s="138"/>
      <c r="L126" s="160">
        <f t="shared" si="31"/>
        <v>0</v>
      </c>
      <c r="M126" s="139"/>
      <c r="N126" s="160">
        <f t="shared" si="32"/>
        <v>0</v>
      </c>
      <c r="O126" s="138"/>
      <c r="P126" s="160">
        <f t="shared" si="33"/>
        <v>0</v>
      </c>
      <c r="Q126" s="161">
        <f t="shared" si="39"/>
        <v>0</v>
      </c>
      <c r="R126" s="135">
        <f t="shared" si="40"/>
        <v>0</v>
      </c>
      <c r="S126" s="140"/>
      <c r="T126" s="137">
        <f t="shared" si="34"/>
        <v>0</v>
      </c>
      <c r="U126" s="141"/>
      <c r="V126" s="137">
        <f t="shared" si="35"/>
        <v>0</v>
      </c>
      <c r="W126" s="162"/>
      <c r="X126" s="137">
        <f t="shared" si="36"/>
        <v>0</v>
      </c>
      <c r="Y126" s="163"/>
      <c r="Z126" s="137">
        <f t="shared" si="37"/>
        <v>0</v>
      </c>
      <c r="AA126" s="164"/>
      <c r="AB126" s="145"/>
    </row>
    <row r="127" spans="1:28" ht="69.95" customHeight="1">
      <c r="A127" s="232">
        <f t="shared" si="41"/>
        <v>120</v>
      </c>
      <c r="B127" s="233" t="s">
        <v>138</v>
      </c>
      <c r="C127" s="134">
        <f t="shared" si="38"/>
        <v>0</v>
      </c>
      <c r="D127" s="135">
        <f t="shared" si="42"/>
        <v>0</v>
      </c>
      <c r="E127" s="139"/>
      <c r="F127" s="160">
        <f t="shared" si="28"/>
        <v>0</v>
      </c>
      <c r="G127" s="138"/>
      <c r="H127" s="160">
        <f t="shared" si="29"/>
        <v>0</v>
      </c>
      <c r="I127" s="139"/>
      <c r="J127" s="160">
        <f t="shared" si="30"/>
        <v>0</v>
      </c>
      <c r="K127" s="138"/>
      <c r="L127" s="160">
        <f t="shared" si="31"/>
        <v>0</v>
      </c>
      <c r="M127" s="139"/>
      <c r="N127" s="160">
        <f t="shared" si="32"/>
        <v>0</v>
      </c>
      <c r="O127" s="138"/>
      <c r="P127" s="160">
        <f t="shared" si="33"/>
        <v>0</v>
      </c>
      <c r="Q127" s="161">
        <f t="shared" si="39"/>
        <v>0</v>
      </c>
      <c r="R127" s="135">
        <f t="shared" si="40"/>
        <v>0</v>
      </c>
      <c r="S127" s="140"/>
      <c r="T127" s="137">
        <f t="shared" si="34"/>
        <v>0</v>
      </c>
      <c r="U127" s="141"/>
      <c r="V127" s="137">
        <f t="shared" si="35"/>
        <v>0</v>
      </c>
      <c r="W127" s="162"/>
      <c r="X127" s="137">
        <f t="shared" si="36"/>
        <v>0</v>
      </c>
      <c r="Y127" s="163"/>
      <c r="Z127" s="137">
        <f t="shared" si="37"/>
        <v>0</v>
      </c>
      <c r="AA127" s="164"/>
      <c r="AB127" s="145"/>
    </row>
    <row r="128" spans="1:28" ht="69.95" customHeight="1">
      <c r="A128" s="232">
        <f t="shared" si="41"/>
        <v>121</v>
      </c>
      <c r="B128" s="233" t="s">
        <v>139</v>
      </c>
      <c r="C128" s="134">
        <f t="shared" si="38"/>
        <v>0</v>
      </c>
      <c r="D128" s="135">
        <f t="shared" si="42"/>
        <v>0</v>
      </c>
      <c r="E128" s="139"/>
      <c r="F128" s="160">
        <f t="shared" si="28"/>
        <v>0</v>
      </c>
      <c r="G128" s="138"/>
      <c r="H128" s="160">
        <f t="shared" ref="H128:H184" si="57">IFERROR((G128/D128),0)</f>
        <v>0</v>
      </c>
      <c r="I128" s="139"/>
      <c r="J128" s="160">
        <f t="shared" ref="J128:J184" si="58">IFERROR((I128/C128),0)</f>
        <v>0</v>
      </c>
      <c r="K128" s="138"/>
      <c r="L128" s="160">
        <f t="shared" ref="L128:L184" si="59">IFERROR((K128/D128),0)</f>
        <v>0</v>
      </c>
      <c r="M128" s="139"/>
      <c r="N128" s="160">
        <f t="shared" ref="N128:N184" si="60">IFERROR((M128/C128),0)</f>
        <v>0</v>
      </c>
      <c r="O128" s="138"/>
      <c r="P128" s="160">
        <f t="shared" ref="P128:P184" si="61">IFERROR((O128/D128),0)</f>
        <v>0</v>
      </c>
      <c r="Q128" s="161">
        <f t="shared" si="39"/>
        <v>0</v>
      </c>
      <c r="R128" s="135">
        <f t="shared" si="40"/>
        <v>0</v>
      </c>
      <c r="S128" s="140"/>
      <c r="T128" s="137">
        <f t="shared" si="34"/>
        <v>0</v>
      </c>
      <c r="U128" s="141"/>
      <c r="V128" s="137">
        <f t="shared" si="35"/>
        <v>0</v>
      </c>
      <c r="W128" s="162"/>
      <c r="X128" s="137">
        <f t="shared" si="36"/>
        <v>0</v>
      </c>
      <c r="Y128" s="163"/>
      <c r="Z128" s="137">
        <f t="shared" si="37"/>
        <v>0</v>
      </c>
      <c r="AA128" s="164"/>
      <c r="AB128" s="145"/>
    </row>
    <row r="129" spans="1:28" ht="69.95" customHeight="1">
      <c r="A129" s="232">
        <f t="shared" si="41"/>
        <v>122</v>
      </c>
      <c r="B129" s="233" t="s">
        <v>140</v>
      </c>
      <c r="C129" s="134">
        <f t="shared" si="38"/>
        <v>0</v>
      </c>
      <c r="D129" s="135">
        <f t="shared" si="42"/>
        <v>0</v>
      </c>
      <c r="E129" s="139"/>
      <c r="F129" s="160">
        <f t="shared" ref="F129:F185" si="62">IFERROR((E129/C129),0)</f>
        <v>0</v>
      </c>
      <c r="G129" s="138"/>
      <c r="H129" s="160">
        <f t="shared" si="57"/>
        <v>0</v>
      </c>
      <c r="I129" s="139"/>
      <c r="J129" s="160">
        <f t="shared" si="58"/>
        <v>0</v>
      </c>
      <c r="K129" s="138"/>
      <c r="L129" s="160">
        <f t="shared" si="59"/>
        <v>0</v>
      </c>
      <c r="M129" s="139"/>
      <c r="N129" s="160">
        <f t="shared" si="60"/>
        <v>0</v>
      </c>
      <c r="O129" s="138"/>
      <c r="P129" s="160">
        <f t="shared" si="61"/>
        <v>0</v>
      </c>
      <c r="Q129" s="161">
        <f t="shared" si="39"/>
        <v>0</v>
      </c>
      <c r="R129" s="135">
        <f t="shared" si="40"/>
        <v>0</v>
      </c>
      <c r="S129" s="140"/>
      <c r="T129" s="137">
        <f t="shared" ref="T129:T185" si="63">IFERROR((S129/Q129),0)</f>
        <v>0</v>
      </c>
      <c r="U129" s="141"/>
      <c r="V129" s="137">
        <f t="shared" ref="V129:V185" si="64">IFERROR((U129/R129),0)</f>
        <v>0</v>
      </c>
      <c r="W129" s="162"/>
      <c r="X129" s="137">
        <f t="shared" ref="X129:X185" si="65">IFERROR((W129/Q129),0)</f>
        <v>0</v>
      </c>
      <c r="Y129" s="163"/>
      <c r="Z129" s="137">
        <f t="shared" ref="Z129:Z185" si="66">IFERROR((Y129/R129),0)</f>
        <v>0</v>
      </c>
      <c r="AA129" s="164"/>
      <c r="AB129" s="145"/>
    </row>
    <row r="130" spans="1:28" ht="69.95" customHeight="1">
      <c r="A130" s="232">
        <f t="shared" si="41"/>
        <v>123</v>
      </c>
      <c r="B130" s="233" t="s">
        <v>141</v>
      </c>
      <c r="C130" s="134">
        <f t="shared" si="38"/>
        <v>0</v>
      </c>
      <c r="D130" s="135">
        <f t="shared" si="42"/>
        <v>0</v>
      </c>
      <c r="E130" s="136"/>
      <c r="F130" s="160">
        <f t="shared" si="62"/>
        <v>0</v>
      </c>
      <c r="G130" s="138"/>
      <c r="H130" s="160">
        <f t="shared" si="57"/>
        <v>0</v>
      </c>
      <c r="I130" s="139"/>
      <c r="J130" s="160">
        <f t="shared" si="58"/>
        <v>0</v>
      </c>
      <c r="K130" s="138"/>
      <c r="L130" s="160">
        <f t="shared" si="59"/>
        <v>0</v>
      </c>
      <c r="M130" s="139"/>
      <c r="N130" s="160">
        <f t="shared" si="60"/>
        <v>0</v>
      </c>
      <c r="O130" s="138"/>
      <c r="P130" s="160">
        <f t="shared" si="61"/>
        <v>0</v>
      </c>
      <c r="Q130" s="161">
        <f t="shared" si="39"/>
        <v>0</v>
      </c>
      <c r="R130" s="135">
        <f t="shared" si="40"/>
        <v>0</v>
      </c>
      <c r="S130" s="140"/>
      <c r="T130" s="137">
        <f t="shared" si="63"/>
        <v>0</v>
      </c>
      <c r="U130" s="141"/>
      <c r="V130" s="137">
        <f t="shared" si="64"/>
        <v>0</v>
      </c>
      <c r="W130" s="162"/>
      <c r="X130" s="137">
        <f t="shared" si="65"/>
        <v>0</v>
      </c>
      <c r="Y130" s="163"/>
      <c r="Z130" s="137">
        <f t="shared" si="66"/>
        <v>0</v>
      </c>
      <c r="AA130" s="164"/>
      <c r="AB130" s="145"/>
    </row>
    <row r="131" spans="1:28" ht="69.95" customHeight="1">
      <c r="A131" s="232">
        <f t="shared" si="41"/>
        <v>124</v>
      </c>
      <c r="B131" s="233" t="s">
        <v>142</v>
      </c>
      <c r="C131" s="134">
        <f t="shared" si="38"/>
        <v>0</v>
      </c>
      <c r="D131" s="135">
        <f t="shared" si="42"/>
        <v>0</v>
      </c>
      <c r="E131" s="136"/>
      <c r="F131" s="160">
        <f t="shared" si="62"/>
        <v>0</v>
      </c>
      <c r="G131" s="138"/>
      <c r="H131" s="160">
        <f t="shared" si="57"/>
        <v>0</v>
      </c>
      <c r="I131" s="139"/>
      <c r="J131" s="160">
        <f t="shared" si="58"/>
        <v>0</v>
      </c>
      <c r="K131" s="138"/>
      <c r="L131" s="160">
        <f t="shared" si="59"/>
        <v>0</v>
      </c>
      <c r="M131" s="139"/>
      <c r="N131" s="160">
        <f t="shared" si="60"/>
        <v>0</v>
      </c>
      <c r="O131" s="138"/>
      <c r="P131" s="160">
        <f t="shared" si="61"/>
        <v>0</v>
      </c>
      <c r="Q131" s="161">
        <f t="shared" si="39"/>
        <v>0</v>
      </c>
      <c r="R131" s="135">
        <f t="shared" si="40"/>
        <v>0</v>
      </c>
      <c r="S131" s="140"/>
      <c r="T131" s="137">
        <f t="shared" si="63"/>
        <v>0</v>
      </c>
      <c r="U131" s="141"/>
      <c r="V131" s="137">
        <f t="shared" si="64"/>
        <v>0</v>
      </c>
      <c r="W131" s="162"/>
      <c r="X131" s="137">
        <f t="shared" si="65"/>
        <v>0</v>
      </c>
      <c r="Y131" s="163"/>
      <c r="Z131" s="137">
        <f t="shared" si="66"/>
        <v>0</v>
      </c>
      <c r="AA131" s="164"/>
      <c r="AB131" s="145"/>
    </row>
    <row r="132" spans="1:28" ht="69.95" customHeight="1">
      <c r="A132" s="232">
        <f t="shared" si="41"/>
        <v>125</v>
      </c>
      <c r="B132" s="233" t="s">
        <v>143</v>
      </c>
      <c r="C132" s="134">
        <f t="shared" si="38"/>
        <v>0</v>
      </c>
      <c r="D132" s="135">
        <f t="shared" si="42"/>
        <v>0</v>
      </c>
      <c r="E132" s="136"/>
      <c r="F132" s="160">
        <f t="shared" si="62"/>
        <v>0</v>
      </c>
      <c r="G132" s="138"/>
      <c r="H132" s="160">
        <f t="shared" si="57"/>
        <v>0</v>
      </c>
      <c r="I132" s="139"/>
      <c r="J132" s="160">
        <f t="shared" si="58"/>
        <v>0</v>
      </c>
      <c r="K132" s="138"/>
      <c r="L132" s="160">
        <f t="shared" si="59"/>
        <v>0</v>
      </c>
      <c r="M132" s="139"/>
      <c r="N132" s="160">
        <f t="shared" si="60"/>
        <v>0</v>
      </c>
      <c r="O132" s="138"/>
      <c r="P132" s="160">
        <f t="shared" si="61"/>
        <v>0</v>
      </c>
      <c r="Q132" s="161">
        <f t="shared" si="39"/>
        <v>0</v>
      </c>
      <c r="R132" s="135">
        <f t="shared" si="40"/>
        <v>0</v>
      </c>
      <c r="S132" s="140"/>
      <c r="T132" s="137">
        <f t="shared" si="63"/>
        <v>0</v>
      </c>
      <c r="U132" s="141"/>
      <c r="V132" s="137">
        <f t="shared" si="64"/>
        <v>0</v>
      </c>
      <c r="W132" s="162"/>
      <c r="X132" s="137">
        <f t="shared" si="65"/>
        <v>0</v>
      </c>
      <c r="Y132" s="163"/>
      <c r="Z132" s="137">
        <f t="shared" si="66"/>
        <v>0</v>
      </c>
      <c r="AA132" s="164"/>
      <c r="AB132" s="145"/>
    </row>
    <row r="133" spans="1:28" ht="69.95" customHeight="1">
      <c r="A133" s="232">
        <f t="shared" si="41"/>
        <v>126</v>
      </c>
      <c r="B133" s="233" t="s">
        <v>144</v>
      </c>
      <c r="C133" s="134">
        <f t="shared" si="38"/>
        <v>0</v>
      </c>
      <c r="D133" s="135">
        <f t="shared" si="42"/>
        <v>0</v>
      </c>
      <c r="E133" s="136"/>
      <c r="F133" s="160">
        <f t="shared" si="62"/>
        <v>0</v>
      </c>
      <c r="G133" s="138"/>
      <c r="H133" s="160">
        <f t="shared" si="57"/>
        <v>0</v>
      </c>
      <c r="I133" s="139"/>
      <c r="J133" s="160">
        <f t="shared" si="58"/>
        <v>0</v>
      </c>
      <c r="K133" s="138"/>
      <c r="L133" s="160">
        <f t="shared" si="59"/>
        <v>0</v>
      </c>
      <c r="M133" s="139"/>
      <c r="N133" s="160">
        <f t="shared" si="60"/>
        <v>0</v>
      </c>
      <c r="O133" s="138"/>
      <c r="P133" s="160">
        <f t="shared" si="61"/>
        <v>0</v>
      </c>
      <c r="Q133" s="161">
        <f t="shared" si="39"/>
        <v>0</v>
      </c>
      <c r="R133" s="135">
        <f t="shared" si="40"/>
        <v>0</v>
      </c>
      <c r="S133" s="140"/>
      <c r="T133" s="137">
        <f t="shared" si="63"/>
        <v>0</v>
      </c>
      <c r="U133" s="141"/>
      <c r="V133" s="137">
        <f t="shared" si="64"/>
        <v>0</v>
      </c>
      <c r="W133" s="162"/>
      <c r="X133" s="137">
        <f t="shared" si="65"/>
        <v>0</v>
      </c>
      <c r="Y133" s="163"/>
      <c r="Z133" s="137">
        <f t="shared" si="66"/>
        <v>0</v>
      </c>
      <c r="AA133" s="164"/>
      <c r="AB133" s="145"/>
    </row>
    <row r="134" spans="1:28" ht="69.95" customHeight="1">
      <c r="A134" s="232">
        <f t="shared" si="41"/>
        <v>127</v>
      </c>
      <c r="B134" s="233" t="s">
        <v>145</v>
      </c>
      <c r="C134" s="134">
        <f t="shared" ref="C134:C189" si="67">+E134+I134+M134</f>
        <v>0</v>
      </c>
      <c r="D134" s="135">
        <f t="shared" si="42"/>
        <v>0</v>
      </c>
      <c r="E134" s="139"/>
      <c r="F134" s="160">
        <f t="shared" si="62"/>
        <v>0</v>
      </c>
      <c r="G134" s="138"/>
      <c r="H134" s="160">
        <f t="shared" si="57"/>
        <v>0</v>
      </c>
      <c r="I134" s="139"/>
      <c r="J134" s="160">
        <f t="shared" si="58"/>
        <v>0</v>
      </c>
      <c r="K134" s="138"/>
      <c r="L134" s="160">
        <f t="shared" si="59"/>
        <v>0</v>
      </c>
      <c r="M134" s="139"/>
      <c r="N134" s="160">
        <f t="shared" si="60"/>
        <v>0</v>
      </c>
      <c r="O134" s="138"/>
      <c r="P134" s="160">
        <f t="shared" si="61"/>
        <v>0</v>
      </c>
      <c r="Q134" s="161">
        <f t="shared" ref="Q134:Q194" si="68">+S134+W134</f>
        <v>0</v>
      </c>
      <c r="R134" s="135">
        <f t="shared" ref="R134:R194" si="69">+U134+Y134</f>
        <v>0</v>
      </c>
      <c r="S134" s="140"/>
      <c r="T134" s="137">
        <f t="shared" si="63"/>
        <v>0</v>
      </c>
      <c r="U134" s="141"/>
      <c r="V134" s="137">
        <f t="shared" si="64"/>
        <v>0</v>
      </c>
      <c r="W134" s="162"/>
      <c r="X134" s="137">
        <f t="shared" si="65"/>
        <v>0</v>
      </c>
      <c r="Y134" s="163"/>
      <c r="Z134" s="137">
        <f t="shared" si="66"/>
        <v>0</v>
      </c>
      <c r="AA134" s="164"/>
      <c r="AB134" s="145"/>
    </row>
    <row r="135" spans="1:28" ht="69.95" customHeight="1">
      <c r="A135" s="232">
        <f t="shared" si="41"/>
        <v>128</v>
      </c>
      <c r="B135" s="233" t="s">
        <v>146</v>
      </c>
      <c r="C135" s="134">
        <f t="shared" si="67"/>
        <v>0</v>
      </c>
      <c r="D135" s="135">
        <f t="shared" si="42"/>
        <v>0</v>
      </c>
      <c r="E135" s="139"/>
      <c r="F135" s="160">
        <f t="shared" si="62"/>
        <v>0</v>
      </c>
      <c r="G135" s="138"/>
      <c r="H135" s="160">
        <f t="shared" si="57"/>
        <v>0</v>
      </c>
      <c r="I135" s="139"/>
      <c r="J135" s="160">
        <f t="shared" si="58"/>
        <v>0</v>
      </c>
      <c r="K135" s="138"/>
      <c r="L135" s="160">
        <f t="shared" si="59"/>
        <v>0</v>
      </c>
      <c r="M135" s="139"/>
      <c r="N135" s="160">
        <f t="shared" si="60"/>
        <v>0</v>
      </c>
      <c r="O135" s="138"/>
      <c r="P135" s="160">
        <f t="shared" si="61"/>
        <v>0</v>
      </c>
      <c r="Q135" s="161">
        <f t="shared" si="68"/>
        <v>0</v>
      </c>
      <c r="R135" s="135">
        <f t="shared" si="69"/>
        <v>0</v>
      </c>
      <c r="S135" s="140"/>
      <c r="T135" s="137">
        <f t="shared" si="63"/>
        <v>0</v>
      </c>
      <c r="U135" s="141"/>
      <c r="V135" s="137">
        <f t="shared" si="64"/>
        <v>0</v>
      </c>
      <c r="W135" s="162"/>
      <c r="X135" s="137">
        <f t="shared" si="65"/>
        <v>0</v>
      </c>
      <c r="Y135" s="163"/>
      <c r="Z135" s="137">
        <f t="shared" si="66"/>
        <v>0</v>
      </c>
      <c r="AA135" s="164"/>
      <c r="AB135" s="145"/>
    </row>
    <row r="136" spans="1:28" ht="69.95" customHeight="1">
      <c r="A136" s="232">
        <f t="shared" si="41"/>
        <v>129</v>
      </c>
      <c r="B136" s="233" t="s">
        <v>147</v>
      </c>
      <c r="C136" s="134">
        <f t="shared" si="67"/>
        <v>0</v>
      </c>
      <c r="D136" s="135">
        <f t="shared" si="42"/>
        <v>0</v>
      </c>
      <c r="E136" s="136"/>
      <c r="F136" s="160">
        <f t="shared" si="62"/>
        <v>0</v>
      </c>
      <c r="G136" s="138"/>
      <c r="H136" s="160">
        <f t="shared" si="57"/>
        <v>0</v>
      </c>
      <c r="I136" s="139"/>
      <c r="J136" s="160">
        <f t="shared" si="58"/>
        <v>0</v>
      </c>
      <c r="K136" s="138"/>
      <c r="L136" s="160">
        <f t="shared" si="59"/>
        <v>0</v>
      </c>
      <c r="M136" s="139"/>
      <c r="N136" s="160">
        <f t="shared" si="60"/>
        <v>0</v>
      </c>
      <c r="O136" s="138"/>
      <c r="P136" s="160">
        <f t="shared" si="61"/>
        <v>0</v>
      </c>
      <c r="Q136" s="161">
        <f t="shared" si="68"/>
        <v>0</v>
      </c>
      <c r="R136" s="135">
        <f t="shared" si="69"/>
        <v>0</v>
      </c>
      <c r="S136" s="140"/>
      <c r="T136" s="137">
        <f t="shared" si="63"/>
        <v>0</v>
      </c>
      <c r="U136" s="141"/>
      <c r="V136" s="137">
        <f t="shared" si="64"/>
        <v>0</v>
      </c>
      <c r="W136" s="162"/>
      <c r="X136" s="137">
        <f t="shared" si="65"/>
        <v>0</v>
      </c>
      <c r="Y136" s="163"/>
      <c r="Z136" s="137">
        <f t="shared" si="66"/>
        <v>0</v>
      </c>
      <c r="AA136" s="164"/>
      <c r="AB136" s="145"/>
    </row>
    <row r="137" spans="1:28" ht="69.95" customHeight="1">
      <c r="A137" s="232">
        <f t="shared" si="41"/>
        <v>130</v>
      </c>
      <c r="B137" s="233" t="s">
        <v>148</v>
      </c>
      <c r="C137" s="134">
        <f t="shared" si="67"/>
        <v>0</v>
      </c>
      <c r="D137" s="135">
        <f t="shared" ref="D137:D199" si="70">+G137+K137+O137</f>
        <v>0</v>
      </c>
      <c r="E137" s="136"/>
      <c r="F137" s="160">
        <f t="shared" si="62"/>
        <v>0</v>
      </c>
      <c r="G137" s="138"/>
      <c r="H137" s="160">
        <f t="shared" si="57"/>
        <v>0</v>
      </c>
      <c r="I137" s="139"/>
      <c r="J137" s="160">
        <f t="shared" si="58"/>
        <v>0</v>
      </c>
      <c r="K137" s="138"/>
      <c r="L137" s="160">
        <f t="shared" si="59"/>
        <v>0</v>
      </c>
      <c r="M137" s="139"/>
      <c r="N137" s="160">
        <f t="shared" si="60"/>
        <v>0</v>
      </c>
      <c r="O137" s="138"/>
      <c r="P137" s="160">
        <f t="shared" si="61"/>
        <v>0</v>
      </c>
      <c r="Q137" s="161">
        <f t="shared" si="68"/>
        <v>0</v>
      </c>
      <c r="R137" s="135">
        <f t="shared" si="69"/>
        <v>0</v>
      </c>
      <c r="S137" s="140"/>
      <c r="T137" s="137">
        <f t="shared" si="63"/>
        <v>0</v>
      </c>
      <c r="U137" s="141"/>
      <c r="V137" s="137">
        <f t="shared" si="64"/>
        <v>0</v>
      </c>
      <c r="W137" s="162"/>
      <c r="X137" s="137">
        <f t="shared" si="65"/>
        <v>0</v>
      </c>
      <c r="Y137" s="163"/>
      <c r="Z137" s="137">
        <f t="shared" si="66"/>
        <v>0</v>
      </c>
      <c r="AA137" s="164"/>
      <c r="AB137" s="145"/>
    </row>
    <row r="138" spans="1:28" ht="69.95" customHeight="1">
      <c r="A138" s="232">
        <f t="shared" ref="A138:A201" si="71">+A137+1</f>
        <v>131</v>
      </c>
      <c r="B138" s="233" t="s">
        <v>149</v>
      </c>
      <c r="C138" s="134">
        <f t="shared" si="67"/>
        <v>0</v>
      </c>
      <c r="D138" s="135">
        <f t="shared" si="70"/>
        <v>0</v>
      </c>
      <c r="E138" s="139"/>
      <c r="F138" s="160">
        <f t="shared" si="62"/>
        <v>0</v>
      </c>
      <c r="G138" s="138"/>
      <c r="H138" s="160">
        <f t="shared" si="57"/>
        <v>0</v>
      </c>
      <c r="I138" s="139"/>
      <c r="J138" s="160">
        <f t="shared" si="58"/>
        <v>0</v>
      </c>
      <c r="K138" s="138"/>
      <c r="L138" s="160">
        <f t="shared" si="59"/>
        <v>0</v>
      </c>
      <c r="M138" s="139"/>
      <c r="N138" s="160">
        <f t="shared" si="60"/>
        <v>0</v>
      </c>
      <c r="O138" s="138"/>
      <c r="P138" s="160">
        <f t="shared" si="61"/>
        <v>0</v>
      </c>
      <c r="Q138" s="161">
        <f t="shared" si="68"/>
        <v>0</v>
      </c>
      <c r="R138" s="135">
        <f t="shared" si="69"/>
        <v>0</v>
      </c>
      <c r="S138" s="140"/>
      <c r="T138" s="137">
        <f t="shared" si="63"/>
        <v>0</v>
      </c>
      <c r="U138" s="141"/>
      <c r="V138" s="137">
        <f t="shared" si="64"/>
        <v>0</v>
      </c>
      <c r="W138" s="162"/>
      <c r="X138" s="137">
        <f t="shared" si="65"/>
        <v>0</v>
      </c>
      <c r="Y138" s="163"/>
      <c r="Z138" s="137">
        <f t="shared" si="66"/>
        <v>0</v>
      </c>
      <c r="AA138" s="164"/>
      <c r="AB138" s="145"/>
    </row>
    <row r="139" spans="1:28" ht="69.95" customHeight="1">
      <c r="A139" s="232">
        <f t="shared" si="71"/>
        <v>132</v>
      </c>
      <c r="B139" s="233" t="s">
        <v>150</v>
      </c>
      <c r="C139" s="134">
        <f t="shared" si="67"/>
        <v>0</v>
      </c>
      <c r="D139" s="135">
        <f t="shared" si="70"/>
        <v>0</v>
      </c>
      <c r="E139" s="136"/>
      <c r="F139" s="160">
        <f t="shared" si="62"/>
        <v>0</v>
      </c>
      <c r="G139" s="138"/>
      <c r="H139" s="160">
        <f t="shared" si="57"/>
        <v>0</v>
      </c>
      <c r="I139" s="139"/>
      <c r="J139" s="160">
        <f t="shared" si="58"/>
        <v>0</v>
      </c>
      <c r="K139" s="138"/>
      <c r="L139" s="160">
        <f t="shared" si="59"/>
        <v>0</v>
      </c>
      <c r="M139" s="139"/>
      <c r="N139" s="160">
        <f t="shared" si="60"/>
        <v>0</v>
      </c>
      <c r="O139" s="138"/>
      <c r="P139" s="160">
        <f t="shared" si="61"/>
        <v>0</v>
      </c>
      <c r="Q139" s="161">
        <f t="shared" si="68"/>
        <v>0</v>
      </c>
      <c r="R139" s="135">
        <f t="shared" si="69"/>
        <v>0</v>
      </c>
      <c r="S139" s="140"/>
      <c r="T139" s="137">
        <f t="shared" si="63"/>
        <v>0</v>
      </c>
      <c r="U139" s="141"/>
      <c r="V139" s="137">
        <f t="shared" si="64"/>
        <v>0</v>
      </c>
      <c r="W139" s="162"/>
      <c r="X139" s="137">
        <f t="shared" si="65"/>
        <v>0</v>
      </c>
      <c r="Y139" s="163"/>
      <c r="Z139" s="137">
        <f t="shared" si="66"/>
        <v>0</v>
      </c>
      <c r="AA139" s="164"/>
      <c r="AB139" s="145"/>
    </row>
    <row r="140" spans="1:28" ht="69.95" customHeight="1">
      <c r="A140" s="232">
        <f t="shared" si="71"/>
        <v>133</v>
      </c>
      <c r="B140" s="233" t="s">
        <v>151</v>
      </c>
      <c r="C140" s="134">
        <f t="shared" si="67"/>
        <v>0</v>
      </c>
      <c r="D140" s="135">
        <f t="shared" si="70"/>
        <v>0</v>
      </c>
      <c r="E140" s="146"/>
      <c r="F140" s="160">
        <f t="shared" si="62"/>
        <v>0</v>
      </c>
      <c r="G140" s="138"/>
      <c r="H140" s="160">
        <f t="shared" si="57"/>
        <v>0</v>
      </c>
      <c r="I140" s="139"/>
      <c r="J140" s="160">
        <f t="shared" si="58"/>
        <v>0</v>
      </c>
      <c r="K140" s="138"/>
      <c r="L140" s="160">
        <f t="shared" si="59"/>
        <v>0</v>
      </c>
      <c r="M140" s="139"/>
      <c r="N140" s="160">
        <f t="shared" si="60"/>
        <v>0</v>
      </c>
      <c r="O140" s="138"/>
      <c r="P140" s="160">
        <f t="shared" si="61"/>
        <v>0</v>
      </c>
      <c r="Q140" s="161">
        <f t="shared" si="68"/>
        <v>0</v>
      </c>
      <c r="R140" s="135">
        <f t="shared" si="69"/>
        <v>0</v>
      </c>
      <c r="S140" s="140"/>
      <c r="T140" s="137">
        <f t="shared" si="63"/>
        <v>0</v>
      </c>
      <c r="U140" s="141"/>
      <c r="V140" s="137">
        <f t="shared" si="64"/>
        <v>0</v>
      </c>
      <c r="W140" s="162"/>
      <c r="X140" s="137">
        <f t="shared" si="65"/>
        <v>0</v>
      </c>
      <c r="Y140" s="163"/>
      <c r="Z140" s="137">
        <f t="shared" si="66"/>
        <v>0</v>
      </c>
      <c r="AA140" s="164"/>
      <c r="AB140" s="145"/>
    </row>
    <row r="141" spans="1:28" ht="69.95" customHeight="1">
      <c r="A141" s="232">
        <f t="shared" si="71"/>
        <v>134</v>
      </c>
      <c r="B141" s="233" t="s">
        <v>152</v>
      </c>
      <c r="C141" s="134">
        <f t="shared" si="67"/>
        <v>0</v>
      </c>
      <c r="D141" s="135">
        <f t="shared" si="70"/>
        <v>0</v>
      </c>
      <c r="E141" s="139"/>
      <c r="F141" s="160">
        <f t="shared" si="62"/>
        <v>0</v>
      </c>
      <c r="G141" s="138"/>
      <c r="H141" s="160">
        <f t="shared" si="57"/>
        <v>0</v>
      </c>
      <c r="I141" s="139"/>
      <c r="J141" s="160">
        <f t="shared" si="58"/>
        <v>0</v>
      </c>
      <c r="K141" s="138"/>
      <c r="L141" s="160">
        <f t="shared" si="59"/>
        <v>0</v>
      </c>
      <c r="M141" s="139"/>
      <c r="N141" s="160">
        <f t="shared" si="60"/>
        <v>0</v>
      </c>
      <c r="O141" s="138"/>
      <c r="P141" s="160">
        <f t="shared" si="61"/>
        <v>0</v>
      </c>
      <c r="Q141" s="161">
        <f t="shared" si="68"/>
        <v>0</v>
      </c>
      <c r="R141" s="135">
        <f t="shared" si="69"/>
        <v>0</v>
      </c>
      <c r="S141" s="140"/>
      <c r="T141" s="137">
        <f t="shared" si="63"/>
        <v>0</v>
      </c>
      <c r="U141" s="141"/>
      <c r="V141" s="137">
        <f t="shared" si="64"/>
        <v>0</v>
      </c>
      <c r="W141" s="162"/>
      <c r="X141" s="137">
        <f t="shared" si="65"/>
        <v>0</v>
      </c>
      <c r="Y141" s="163"/>
      <c r="Z141" s="137">
        <f t="shared" si="66"/>
        <v>0</v>
      </c>
      <c r="AA141" s="164"/>
      <c r="AB141" s="145"/>
    </row>
    <row r="142" spans="1:28" ht="69.95" customHeight="1">
      <c r="A142" s="232">
        <f t="shared" si="71"/>
        <v>135</v>
      </c>
      <c r="B142" s="233" t="s">
        <v>153</v>
      </c>
      <c r="C142" s="134">
        <f t="shared" si="67"/>
        <v>0</v>
      </c>
      <c r="D142" s="135">
        <f t="shared" si="70"/>
        <v>0</v>
      </c>
      <c r="E142" s="136"/>
      <c r="F142" s="160">
        <f t="shared" si="62"/>
        <v>0</v>
      </c>
      <c r="G142" s="138"/>
      <c r="H142" s="160">
        <f t="shared" si="57"/>
        <v>0</v>
      </c>
      <c r="I142" s="139"/>
      <c r="J142" s="160">
        <f t="shared" si="58"/>
        <v>0</v>
      </c>
      <c r="K142" s="138"/>
      <c r="L142" s="160">
        <f t="shared" si="59"/>
        <v>0</v>
      </c>
      <c r="M142" s="139"/>
      <c r="N142" s="160">
        <f t="shared" si="60"/>
        <v>0</v>
      </c>
      <c r="O142" s="138"/>
      <c r="P142" s="160">
        <f t="shared" si="61"/>
        <v>0</v>
      </c>
      <c r="Q142" s="161">
        <f t="shared" si="68"/>
        <v>0</v>
      </c>
      <c r="R142" s="135">
        <f t="shared" si="69"/>
        <v>0</v>
      </c>
      <c r="S142" s="140"/>
      <c r="T142" s="137">
        <f t="shared" si="63"/>
        <v>0</v>
      </c>
      <c r="U142" s="141"/>
      <c r="V142" s="137">
        <f t="shared" si="64"/>
        <v>0</v>
      </c>
      <c r="W142" s="162"/>
      <c r="X142" s="137">
        <f t="shared" si="65"/>
        <v>0</v>
      </c>
      <c r="Y142" s="163"/>
      <c r="Z142" s="137">
        <f t="shared" si="66"/>
        <v>0</v>
      </c>
      <c r="AA142" s="164"/>
      <c r="AB142" s="145"/>
    </row>
    <row r="143" spans="1:28" ht="69.95" customHeight="1">
      <c r="A143" s="232">
        <f t="shared" si="71"/>
        <v>136</v>
      </c>
      <c r="B143" s="233" t="s">
        <v>154</v>
      </c>
      <c r="C143" s="134">
        <f t="shared" si="67"/>
        <v>0</v>
      </c>
      <c r="D143" s="135">
        <f t="shared" si="70"/>
        <v>0</v>
      </c>
      <c r="E143" s="139"/>
      <c r="F143" s="160">
        <f t="shared" si="62"/>
        <v>0</v>
      </c>
      <c r="G143" s="138"/>
      <c r="H143" s="160">
        <f t="shared" si="57"/>
        <v>0</v>
      </c>
      <c r="I143" s="139"/>
      <c r="J143" s="160">
        <f t="shared" si="58"/>
        <v>0</v>
      </c>
      <c r="K143" s="138"/>
      <c r="L143" s="160">
        <f t="shared" si="59"/>
        <v>0</v>
      </c>
      <c r="M143" s="139"/>
      <c r="N143" s="160">
        <f t="shared" si="60"/>
        <v>0</v>
      </c>
      <c r="O143" s="138"/>
      <c r="P143" s="160">
        <f t="shared" si="61"/>
        <v>0</v>
      </c>
      <c r="Q143" s="161">
        <f t="shared" si="68"/>
        <v>0</v>
      </c>
      <c r="R143" s="135">
        <f t="shared" si="69"/>
        <v>0</v>
      </c>
      <c r="S143" s="140"/>
      <c r="T143" s="137">
        <f t="shared" si="63"/>
        <v>0</v>
      </c>
      <c r="U143" s="141"/>
      <c r="V143" s="137">
        <f t="shared" si="64"/>
        <v>0</v>
      </c>
      <c r="W143" s="162"/>
      <c r="X143" s="137">
        <f t="shared" si="65"/>
        <v>0</v>
      </c>
      <c r="Y143" s="163"/>
      <c r="Z143" s="137">
        <f t="shared" si="66"/>
        <v>0</v>
      </c>
      <c r="AA143" s="164"/>
      <c r="AB143" s="145"/>
    </row>
    <row r="144" spans="1:28" ht="69.95" customHeight="1">
      <c r="A144" s="232">
        <f t="shared" si="71"/>
        <v>137</v>
      </c>
      <c r="B144" s="233" t="s">
        <v>155</v>
      </c>
      <c r="C144" s="134">
        <f t="shared" si="67"/>
        <v>0</v>
      </c>
      <c r="D144" s="135">
        <f t="shared" si="70"/>
        <v>0</v>
      </c>
      <c r="E144" s="139"/>
      <c r="F144" s="160">
        <f t="shared" si="62"/>
        <v>0</v>
      </c>
      <c r="G144" s="138"/>
      <c r="H144" s="160">
        <f t="shared" si="57"/>
        <v>0</v>
      </c>
      <c r="I144" s="139"/>
      <c r="J144" s="160">
        <f t="shared" si="58"/>
        <v>0</v>
      </c>
      <c r="K144" s="138"/>
      <c r="L144" s="160">
        <f t="shared" si="59"/>
        <v>0</v>
      </c>
      <c r="M144" s="139"/>
      <c r="N144" s="160">
        <f t="shared" si="60"/>
        <v>0</v>
      </c>
      <c r="O144" s="138"/>
      <c r="P144" s="160">
        <f t="shared" si="61"/>
        <v>0</v>
      </c>
      <c r="Q144" s="161">
        <f t="shared" si="68"/>
        <v>0</v>
      </c>
      <c r="R144" s="135">
        <f t="shared" si="69"/>
        <v>0</v>
      </c>
      <c r="S144" s="140"/>
      <c r="T144" s="137">
        <f t="shared" si="63"/>
        <v>0</v>
      </c>
      <c r="U144" s="141"/>
      <c r="V144" s="137">
        <f t="shared" si="64"/>
        <v>0</v>
      </c>
      <c r="W144" s="162"/>
      <c r="X144" s="137">
        <f t="shared" si="65"/>
        <v>0</v>
      </c>
      <c r="Y144" s="163"/>
      <c r="Z144" s="137">
        <f t="shared" si="66"/>
        <v>0</v>
      </c>
      <c r="AA144" s="164"/>
      <c r="AB144" s="145"/>
    </row>
    <row r="145" spans="1:28" ht="69.95" customHeight="1">
      <c r="A145" s="232">
        <f t="shared" si="71"/>
        <v>138</v>
      </c>
      <c r="B145" s="233" t="s">
        <v>156</v>
      </c>
      <c r="C145" s="134">
        <f t="shared" si="67"/>
        <v>0</v>
      </c>
      <c r="D145" s="135">
        <f t="shared" si="70"/>
        <v>0</v>
      </c>
      <c r="E145" s="136"/>
      <c r="F145" s="160">
        <f t="shared" si="62"/>
        <v>0</v>
      </c>
      <c r="G145" s="138"/>
      <c r="H145" s="160">
        <f t="shared" si="57"/>
        <v>0</v>
      </c>
      <c r="I145" s="139"/>
      <c r="J145" s="160">
        <f t="shared" si="58"/>
        <v>0</v>
      </c>
      <c r="K145" s="138"/>
      <c r="L145" s="160">
        <f t="shared" si="59"/>
        <v>0</v>
      </c>
      <c r="M145" s="139"/>
      <c r="N145" s="160">
        <f t="shared" si="60"/>
        <v>0</v>
      </c>
      <c r="O145" s="138"/>
      <c r="P145" s="160">
        <f t="shared" si="61"/>
        <v>0</v>
      </c>
      <c r="Q145" s="161">
        <f t="shared" si="68"/>
        <v>0</v>
      </c>
      <c r="R145" s="135">
        <f t="shared" si="69"/>
        <v>0</v>
      </c>
      <c r="S145" s="140"/>
      <c r="T145" s="137">
        <f t="shared" si="63"/>
        <v>0</v>
      </c>
      <c r="U145" s="141"/>
      <c r="V145" s="137">
        <f t="shared" si="64"/>
        <v>0</v>
      </c>
      <c r="W145" s="162"/>
      <c r="X145" s="137">
        <f t="shared" si="65"/>
        <v>0</v>
      </c>
      <c r="Y145" s="163"/>
      <c r="Z145" s="137">
        <f t="shared" si="66"/>
        <v>0</v>
      </c>
      <c r="AA145" s="164"/>
      <c r="AB145" s="145"/>
    </row>
    <row r="146" spans="1:28" ht="69.95" customHeight="1">
      <c r="A146" s="232">
        <f t="shared" si="71"/>
        <v>139</v>
      </c>
      <c r="B146" s="233" t="s">
        <v>157</v>
      </c>
      <c r="C146" s="134">
        <f t="shared" si="67"/>
        <v>0</v>
      </c>
      <c r="D146" s="135">
        <f t="shared" si="70"/>
        <v>0</v>
      </c>
      <c r="E146" s="139"/>
      <c r="F146" s="160">
        <f t="shared" si="62"/>
        <v>0</v>
      </c>
      <c r="G146" s="138"/>
      <c r="H146" s="160">
        <f t="shared" si="57"/>
        <v>0</v>
      </c>
      <c r="I146" s="139"/>
      <c r="J146" s="160">
        <f t="shared" si="58"/>
        <v>0</v>
      </c>
      <c r="K146" s="138"/>
      <c r="L146" s="160">
        <f t="shared" si="59"/>
        <v>0</v>
      </c>
      <c r="M146" s="139"/>
      <c r="N146" s="160">
        <f t="shared" si="60"/>
        <v>0</v>
      </c>
      <c r="O146" s="138"/>
      <c r="P146" s="160">
        <f t="shared" si="61"/>
        <v>0</v>
      </c>
      <c r="Q146" s="161">
        <f t="shared" si="68"/>
        <v>0</v>
      </c>
      <c r="R146" s="135">
        <f t="shared" si="69"/>
        <v>0</v>
      </c>
      <c r="S146" s="140"/>
      <c r="T146" s="137">
        <f t="shared" si="63"/>
        <v>0</v>
      </c>
      <c r="U146" s="141"/>
      <c r="V146" s="137">
        <f t="shared" si="64"/>
        <v>0</v>
      </c>
      <c r="W146" s="162"/>
      <c r="X146" s="137">
        <f t="shared" si="65"/>
        <v>0</v>
      </c>
      <c r="Y146" s="163"/>
      <c r="Z146" s="137">
        <f t="shared" si="66"/>
        <v>0</v>
      </c>
      <c r="AA146" s="164"/>
      <c r="AB146" s="145"/>
    </row>
    <row r="147" spans="1:28" ht="69.95" customHeight="1">
      <c r="A147" s="232">
        <f t="shared" si="71"/>
        <v>140</v>
      </c>
      <c r="B147" s="233" t="s">
        <v>158</v>
      </c>
      <c r="C147" s="134">
        <f t="shared" si="67"/>
        <v>0</v>
      </c>
      <c r="D147" s="135">
        <f t="shared" si="70"/>
        <v>0</v>
      </c>
      <c r="E147" s="136"/>
      <c r="F147" s="160">
        <f t="shared" si="62"/>
        <v>0</v>
      </c>
      <c r="G147" s="138"/>
      <c r="H147" s="160">
        <f t="shared" si="57"/>
        <v>0</v>
      </c>
      <c r="I147" s="139"/>
      <c r="J147" s="160">
        <f t="shared" si="58"/>
        <v>0</v>
      </c>
      <c r="K147" s="138"/>
      <c r="L147" s="160">
        <f t="shared" si="59"/>
        <v>0</v>
      </c>
      <c r="M147" s="139"/>
      <c r="N147" s="160">
        <f t="shared" si="60"/>
        <v>0</v>
      </c>
      <c r="O147" s="138"/>
      <c r="P147" s="160">
        <f t="shared" si="61"/>
        <v>0</v>
      </c>
      <c r="Q147" s="161">
        <f t="shared" si="68"/>
        <v>0</v>
      </c>
      <c r="R147" s="135">
        <f t="shared" si="69"/>
        <v>0</v>
      </c>
      <c r="S147" s="140"/>
      <c r="T147" s="137">
        <f t="shared" si="63"/>
        <v>0</v>
      </c>
      <c r="U147" s="141"/>
      <c r="V147" s="137">
        <f t="shared" si="64"/>
        <v>0</v>
      </c>
      <c r="W147" s="162"/>
      <c r="X147" s="137">
        <f t="shared" si="65"/>
        <v>0</v>
      </c>
      <c r="Y147" s="163"/>
      <c r="Z147" s="137">
        <f t="shared" si="66"/>
        <v>0</v>
      </c>
      <c r="AA147" s="164"/>
      <c r="AB147" s="145"/>
    </row>
    <row r="148" spans="1:28" ht="69.95" customHeight="1">
      <c r="A148" s="232">
        <f t="shared" si="71"/>
        <v>141</v>
      </c>
      <c r="B148" s="233" t="s">
        <v>159</v>
      </c>
      <c r="C148" s="134">
        <f t="shared" si="67"/>
        <v>0</v>
      </c>
      <c r="D148" s="135">
        <f t="shared" si="70"/>
        <v>0</v>
      </c>
      <c r="E148" s="139"/>
      <c r="F148" s="160">
        <f t="shared" si="62"/>
        <v>0</v>
      </c>
      <c r="G148" s="138"/>
      <c r="H148" s="160">
        <f t="shared" si="57"/>
        <v>0</v>
      </c>
      <c r="I148" s="139"/>
      <c r="J148" s="160">
        <f t="shared" si="58"/>
        <v>0</v>
      </c>
      <c r="K148" s="138"/>
      <c r="L148" s="160">
        <f t="shared" si="59"/>
        <v>0</v>
      </c>
      <c r="M148" s="139"/>
      <c r="N148" s="160">
        <f t="shared" si="60"/>
        <v>0</v>
      </c>
      <c r="O148" s="138"/>
      <c r="P148" s="160">
        <f t="shared" si="61"/>
        <v>0</v>
      </c>
      <c r="Q148" s="161">
        <f t="shared" si="68"/>
        <v>0</v>
      </c>
      <c r="R148" s="135">
        <f t="shared" si="69"/>
        <v>0</v>
      </c>
      <c r="S148" s="140"/>
      <c r="T148" s="137">
        <f t="shared" si="63"/>
        <v>0</v>
      </c>
      <c r="U148" s="141"/>
      <c r="V148" s="137">
        <f t="shared" si="64"/>
        <v>0</v>
      </c>
      <c r="W148" s="162"/>
      <c r="X148" s="137">
        <f t="shared" si="65"/>
        <v>0</v>
      </c>
      <c r="Y148" s="163"/>
      <c r="Z148" s="137">
        <f t="shared" si="66"/>
        <v>0</v>
      </c>
      <c r="AA148" s="164"/>
      <c r="AB148" s="145"/>
    </row>
    <row r="149" spans="1:28" ht="69.95" customHeight="1">
      <c r="A149" s="232">
        <f t="shared" si="71"/>
        <v>142</v>
      </c>
      <c r="B149" s="233" t="s">
        <v>160</v>
      </c>
      <c r="C149" s="134">
        <f t="shared" si="67"/>
        <v>0</v>
      </c>
      <c r="D149" s="135">
        <f t="shared" si="70"/>
        <v>0</v>
      </c>
      <c r="E149" s="139"/>
      <c r="F149" s="160">
        <f t="shared" si="62"/>
        <v>0</v>
      </c>
      <c r="G149" s="138"/>
      <c r="H149" s="160">
        <f t="shared" si="57"/>
        <v>0</v>
      </c>
      <c r="I149" s="139"/>
      <c r="J149" s="160">
        <f t="shared" si="58"/>
        <v>0</v>
      </c>
      <c r="K149" s="138"/>
      <c r="L149" s="160">
        <f t="shared" si="59"/>
        <v>0</v>
      </c>
      <c r="M149" s="139"/>
      <c r="N149" s="160">
        <f t="shared" si="60"/>
        <v>0</v>
      </c>
      <c r="O149" s="138"/>
      <c r="P149" s="160">
        <f t="shared" si="61"/>
        <v>0</v>
      </c>
      <c r="Q149" s="161">
        <f t="shared" si="68"/>
        <v>0</v>
      </c>
      <c r="R149" s="135">
        <f t="shared" si="69"/>
        <v>0</v>
      </c>
      <c r="S149" s="140"/>
      <c r="T149" s="137">
        <f t="shared" si="63"/>
        <v>0</v>
      </c>
      <c r="U149" s="141"/>
      <c r="V149" s="137">
        <f t="shared" si="64"/>
        <v>0</v>
      </c>
      <c r="W149" s="162"/>
      <c r="X149" s="137">
        <f t="shared" si="65"/>
        <v>0</v>
      </c>
      <c r="Y149" s="163"/>
      <c r="Z149" s="137">
        <f t="shared" si="66"/>
        <v>0</v>
      </c>
      <c r="AA149" s="164"/>
      <c r="AB149" s="145"/>
    </row>
    <row r="150" spans="1:28" ht="69.95" customHeight="1">
      <c r="A150" s="232">
        <f t="shared" si="71"/>
        <v>143</v>
      </c>
      <c r="B150" s="233" t="s">
        <v>161</v>
      </c>
      <c r="C150" s="134">
        <f t="shared" si="67"/>
        <v>0</v>
      </c>
      <c r="D150" s="135">
        <f t="shared" si="70"/>
        <v>0</v>
      </c>
      <c r="E150" s="139"/>
      <c r="F150" s="160">
        <f t="shared" si="62"/>
        <v>0</v>
      </c>
      <c r="G150" s="138"/>
      <c r="H150" s="160">
        <f t="shared" si="57"/>
        <v>0</v>
      </c>
      <c r="I150" s="139"/>
      <c r="J150" s="160">
        <f t="shared" si="58"/>
        <v>0</v>
      </c>
      <c r="K150" s="138"/>
      <c r="L150" s="160">
        <f t="shared" si="59"/>
        <v>0</v>
      </c>
      <c r="M150" s="139"/>
      <c r="N150" s="160">
        <v>0</v>
      </c>
      <c r="O150" s="138"/>
      <c r="P150" s="160">
        <v>0</v>
      </c>
      <c r="Q150" s="161">
        <f t="shared" si="68"/>
        <v>0</v>
      </c>
      <c r="R150" s="135">
        <f t="shared" si="69"/>
        <v>0</v>
      </c>
      <c r="S150" s="140"/>
      <c r="T150" s="137">
        <f t="shared" si="63"/>
        <v>0</v>
      </c>
      <c r="U150" s="141"/>
      <c r="V150" s="137">
        <f t="shared" si="64"/>
        <v>0</v>
      </c>
      <c r="W150" s="162"/>
      <c r="X150" s="137">
        <f t="shared" si="65"/>
        <v>0</v>
      </c>
      <c r="Y150" s="163"/>
      <c r="Z150" s="137">
        <f t="shared" si="66"/>
        <v>0</v>
      </c>
      <c r="AA150" s="164"/>
      <c r="AB150" s="145"/>
    </row>
    <row r="151" spans="1:28" ht="69.95" customHeight="1">
      <c r="A151" s="232">
        <f t="shared" si="71"/>
        <v>144</v>
      </c>
      <c r="B151" s="233" t="s">
        <v>162</v>
      </c>
      <c r="C151" s="134">
        <f t="shared" si="67"/>
        <v>0</v>
      </c>
      <c r="D151" s="135">
        <f t="shared" si="70"/>
        <v>0</v>
      </c>
      <c r="E151" s="139"/>
      <c r="F151" s="160">
        <f t="shared" si="62"/>
        <v>0</v>
      </c>
      <c r="G151" s="138"/>
      <c r="H151" s="160">
        <f t="shared" si="57"/>
        <v>0</v>
      </c>
      <c r="I151" s="139"/>
      <c r="J151" s="160">
        <f t="shared" si="58"/>
        <v>0</v>
      </c>
      <c r="K151" s="138"/>
      <c r="L151" s="160">
        <f t="shared" si="59"/>
        <v>0</v>
      </c>
      <c r="M151" s="139"/>
      <c r="N151" s="160">
        <f t="shared" si="60"/>
        <v>0</v>
      </c>
      <c r="O151" s="138"/>
      <c r="P151" s="160">
        <f t="shared" si="61"/>
        <v>0</v>
      </c>
      <c r="Q151" s="161">
        <f t="shared" si="68"/>
        <v>0</v>
      </c>
      <c r="R151" s="135">
        <f t="shared" si="69"/>
        <v>0</v>
      </c>
      <c r="S151" s="140"/>
      <c r="T151" s="137">
        <f t="shared" si="63"/>
        <v>0</v>
      </c>
      <c r="U151" s="141"/>
      <c r="V151" s="137">
        <f t="shared" si="64"/>
        <v>0</v>
      </c>
      <c r="W151" s="162"/>
      <c r="X151" s="137">
        <f t="shared" si="65"/>
        <v>0</v>
      </c>
      <c r="Y151" s="163"/>
      <c r="Z151" s="137">
        <f t="shared" si="66"/>
        <v>0</v>
      </c>
      <c r="AA151" s="164"/>
      <c r="AB151" s="145"/>
    </row>
    <row r="152" spans="1:28" ht="69.95" customHeight="1">
      <c r="A152" s="232">
        <f t="shared" si="71"/>
        <v>145</v>
      </c>
      <c r="B152" s="233" t="s">
        <v>163</v>
      </c>
      <c r="C152" s="134">
        <f t="shared" si="67"/>
        <v>0</v>
      </c>
      <c r="D152" s="135">
        <f t="shared" si="70"/>
        <v>0</v>
      </c>
      <c r="E152" s="139"/>
      <c r="F152" s="160">
        <f t="shared" si="62"/>
        <v>0</v>
      </c>
      <c r="G152" s="138"/>
      <c r="H152" s="160">
        <f t="shared" si="57"/>
        <v>0</v>
      </c>
      <c r="I152" s="139"/>
      <c r="J152" s="160">
        <f t="shared" si="58"/>
        <v>0</v>
      </c>
      <c r="K152" s="138"/>
      <c r="L152" s="160">
        <f t="shared" si="59"/>
        <v>0</v>
      </c>
      <c r="M152" s="139"/>
      <c r="N152" s="160">
        <f t="shared" si="60"/>
        <v>0</v>
      </c>
      <c r="O152" s="138"/>
      <c r="P152" s="160">
        <f t="shared" si="61"/>
        <v>0</v>
      </c>
      <c r="Q152" s="161">
        <f t="shared" si="68"/>
        <v>0</v>
      </c>
      <c r="R152" s="135">
        <f t="shared" si="69"/>
        <v>0</v>
      </c>
      <c r="S152" s="140"/>
      <c r="T152" s="137">
        <f t="shared" si="63"/>
        <v>0</v>
      </c>
      <c r="U152" s="141"/>
      <c r="V152" s="137">
        <f t="shared" si="64"/>
        <v>0</v>
      </c>
      <c r="W152" s="162"/>
      <c r="X152" s="137">
        <f t="shared" si="65"/>
        <v>0</v>
      </c>
      <c r="Y152" s="163"/>
      <c r="Z152" s="137">
        <f t="shared" si="66"/>
        <v>0</v>
      </c>
      <c r="AA152" s="164"/>
      <c r="AB152" s="145"/>
    </row>
    <row r="153" spans="1:28" ht="69.95" customHeight="1">
      <c r="A153" s="232">
        <f t="shared" si="71"/>
        <v>146</v>
      </c>
      <c r="B153" s="233" t="s">
        <v>164</v>
      </c>
      <c r="C153" s="134">
        <f t="shared" si="67"/>
        <v>0</v>
      </c>
      <c r="D153" s="135">
        <f t="shared" si="70"/>
        <v>0</v>
      </c>
      <c r="E153" s="139"/>
      <c r="F153" s="160">
        <f t="shared" si="62"/>
        <v>0</v>
      </c>
      <c r="G153" s="138"/>
      <c r="H153" s="160">
        <f t="shared" si="57"/>
        <v>0</v>
      </c>
      <c r="I153" s="139"/>
      <c r="J153" s="160">
        <f t="shared" si="58"/>
        <v>0</v>
      </c>
      <c r="K153" s="138"/>
      <c r="L153" s="160">
        <f t="shared" si="59"/>
        <v>0</v>
      </c>
      <c r="M153" s="139"/>
      <c r="N153" s="160">
        <f t="shared" si="60"/>
        <v>0</v>
      </c>
      <c r="O153" s="138"/>
      <c r="P153" s="160">
        <f t="shared" si="61"/>
        <v>0</v>
      </c>
      <c r="Q153" s="161">
        <f t="shared" si="68"/>
        <v>0</v>
      </c>
      <c r="R153" s="135">
        <f t="shared" si="69"/>
        <v>0</v>
      </c>
      <c r="S153" s="140"/>
      <c r="T153" s="137">
        <f t="shared" si="63"/>
        <v>0</v>
      </c>
      <c r="U153" s="141"/>
      <c r="V153" s="137">
        <f t="shared" si="64"/>
        <v>0</v>
      </c>
      <c r="W153" s="162"/>
      <c r="X153" s="137">
        <f t="shared" si="65"/>
        <v>0</v>
      </c>
      <c r="Y153" s="163"/>
      <c r="Z153" s="137">
        <f t="shared" si="66"/>
        <v>0</v>
      </c>
      <c r="AA153" s="164"/>
      <c r="AB153" s="145"/>
    </row>
    <row r="154" spans="1:28" ht="69.95" customHeight="1">
      <c r="A154" s="232">
        <f t="shared" si="71"/>
        <v>147</v>
      </c>
      <c r="B154" s="233" t="s">
        <v>165</v>
      </c>
      <c r="C154" s="134">
        <f t="shared" si="67"/>
        <v>0</v>
      </c>
      <c r="D154" s="135">
        <f t="shared" si="70"/>
        <v>0</v>
      </c>
      <c r="E154" s="136"/>
      <c r="F154" s="160">
        <f t="shared" si="62"/>
        <v>0</v>
      </c>
      <c r="G154" s="138"/>
      <c r="H154" s="160">
        <f t="shared" si="57"/>
        <v>0</v>
      </c>
      <c r="I154" s="139"/>
      <c r="J154" s="160">
        <f t="shared" si="58"/>
        <v>0</v>
      </c>
      <c r="K154" s="138"/>
      <c r="L154" s="160">
        <f t="shared" si="59"/>
        <v>0</v>
      </c>
      <c r="M154" s="139"/>
      <c r="N154" s="160">
        <f t="shared" si="60"/>
        <v>0</v>
      </c>
      <c r="O154" s="138"/>
      <c r="P154" s="160">
        <f t="shared" si="61"/>
        <v>0</v>
      </c>
      <c r="Q154" s="161">
        <f t="shared" si="68"/>
        <v>0</v>
      </c>
      <c r="R154" s="135">
        <f t="shared" si="69"/>
        <v>0</v>
      </c>
      <c r="S154" s="140"/>
      <c r="T154" s="137">
        <f t="shared" si="63"/>
        <v>0</v>
      </c>
      <c r="U154" s="141"/>
      <c r="V154" s="137">
        <f t="shared" si="64"/>
        <v>0</v>
      </c>
      <c r="W154" s="162"/>
      <c r="X154" s="137">
        <f t="shared" si="65"/>
        <v>0</v>
      </c>
      <c r="Y154" s="163"/>
      <c r="Z154" s="137">
        <f t="shared" si="66"/>
        <v>0</v>
      </c>
      <c r="AA154" s="164"/>
      <c r="AB154" s="145"/>
    </row>
    <row r="155" spans="1:28" ht="69.95" customHeight="1">
      <c r="A155" s="232">
        <f t="shared" si="71"/>
        <v>148</v>
      </c>
      <c r="B155" s="233" t="s">
        <v>166</v>
      </c>
      <c r="C155" s="134">
        <f t="shared" si="67"/>
        <v>0</v>
      </c>
      <c r="D155" s="135">
        <f t="shared" si="70"/>
        <v>0</v>
      </c>
      <c r="E155" s="136"/>
      <c r="F155" s="160">
        <f t="shared" si="62"/>
        <v>0</v>
      </c>
      <c r="G155" s="138"/>
      <c r="H155" s="160">
        <f t="shared" si="57"/>
        <v>0</v>
      </c>
      <c r="I155" s="139"/>
      <c r="J155" s="160">
        <f t="shared" si="58"/>
        <v>0</v>
      </c>
      <c r="K155" s="138"/>
      <c r="L155" s="160">
        <f t="shared" si="59"/>
        <v>0</v>
      </c>
      <c r="M155" s="139"/>
      <c r="N155" s="160">
        <f t="shared" si="60"/>
        <v>0</v>
      </c>
      <c r="O155" s="138"/>
      <c r="P155" s="160">
        <f t="shared" si="61"/>
        <v>0</v>
      </c>
      <c r="Q155" s="161">
        <f t="shared" si="68"/>
        <v>0</v>
      </c>
      <c r="R155" s="135">
        <f t="shared" si="69"/>
        <v>0</v>
      </c>
      <c r="S155" s="140"/>
      <c r="T155" s="137">
        <f t="shared" si="63"/>
        <v>0</v>
      </c>
      <c r="U155" s="141"/>
      <c r="V155" s="137">
        <f t="shared" si="64"/>
        <v>0</v>
      </c>
      <c r="W155" s="162"/>
      <c r="X155" s="137">
        <f t="shared" si="65"/>
        <v>0</v>
      </c>
      <c r="Y155" s="163"/>
      <c r="Z155" s="137">
        <f t="shared" si="66"/>
        <v>0</v>
      </c>
      <c r="AA155" s="164"/>
      <c r="AB155" s="145"/>
    </row>
    <row r="156" spans="1:28" ht="69.95" customHeight="1">
      <c r="A156" s="232">
        <f t="shared" si="71"/>
        <v>149</v>
      </c>
      <c r="B156" s="233" t="s">
        <v>167</v>
      </c>
      <c r="C156" s="134">
        <f t="shared" si="67"/>
        <v>0</v>
      </c>
      <c r="D156" s="135">
        <f t="shared" si="70"/>
        <v>0</v>
      </c>
      <c r="E156" s="139"/>
      <c r="F156" s="160">
        <f t="shared" si="62"/>
        <v>0</v>
      </c>
      <c r="G156" s="138"/>
      <c r="H156" s="160">
        <f t="shared" si="57"/>
        <v>0</v>
      </c>
      <c r="I156" s="139"/>
      <c r="J156" s="160">
        <f t="shared" si="58"/>
        <v>0</v>
      </c>
      <c r="K156" s="138"/>
      <c r="L156" s="160">
        <f t="shared" si="59"/>
        <v>0</v>
      </c>
      <c r="M156" s="139"/>
      <c r="N156" s="160">
        <f t="shared" si="60"/>
        <v>0</v>
      </c>
      <c r="O156" s="138"/>
      <c r="P156" s="160">
        <f t="shared" si="61"/>
        <v>0</v>
      </c>
      <c r="Q156" s="161">
        <f t="shared" si="68"/>
        <v>0</v>
      </c>
      <c r="R156" s="135">
        <f t="shared" si="69"/>
        <v>0</v>
      </c>
      <c r="S156" s="140"/>
      <c r="T156" s="137">
        <f t="shared" si="63"/>
        <v>0</v>
      </c>
      <c r="U156" s="141"/>
      <c r="V156" s="137">
        <f t="shared" si="64"/>
        <v>0</v>
      </c>
      <c r="W156" s="162"/>
      <c r="X156" s="137">
        <f t="shared" si="65"/>
        <v>0</v>
      </c>
      <c r="Y156" s="163"/>
      <c r="Z156" s="137">
        <f t="shared" si="66"/>
        <v>0</v>
      </c>
      <c r="AA156" s="164"/>
      <c r="AB156" s="145"/>
    </row>
    <row r="157" spans="1:28" ht="69.95" customHeight="1">
      <c r="A157" s="232">
        <f t="shared" si="71"/>
        <v>150</v>
      </c>
      <c r="B157" s="233" t="s">
        <v>168</v>
      </c>
      <c r="C157" s="134">
        <f t="shared" si="67"/>
        <v>0</v>
      </c>
      <c r="D157" s="135">
        <f t="shared" si="70"/>
        <v>0</v>
      </c>
      <c r="E157" s="139"/>
      <c r="F157" s="160">
        <f t="shared" si="62"/>
        <v>0</v>
      </c>
      <c r="G157" s="138"/>
      <c r="H157" s="160">
        <f t="shared" si="57"/>
        <v>0</v>
      </c>
      <c r="I157" s="139"/>
      <c r="J157" s="160">
        <f t="shared" si="58"/>
        <v>0</v>
      </c>
      <c r="K157" s="138"/>
      <c r="L157" s="160">
        <f t="shared" si="59"/>
        <v>0</v>
      </c>
      <c r="M157" s="139"/>
      <c r="N157" s="160">
        <f t="shared" si="60"/>
        <v>0</v>
      </c>
      <c r="O157" s="138"/>
      <c r="P157" s="160">
        <f t="shared" si="61"/>
        <v>0</v>
      </c>
      <c r="Q157" s="161">
        <f t="shared" si="68"/>
        <v>0</v>
      </c>
      <c r="R157" s="135">
        <f t="shared" si="69"/>
        <v>0</v>
      </c>
      <c r="S157" s="140"/>
      <c r="T157" s="137">
        <f t="shared" si="63"/>
        <v>0</v>
      </c>
      <c r="U157" s="141"/>
      <c r="V157" s="137">
        <f t="shared" si="64"/>
        <v>0</v>
      </c>
      <c r="W157" s="162"/>
      <c r="X157" s="137">
        <f t="shared" si="65"/>
        <v>0</v>
      </c>
      <c r="Y157" s="163"/>
      <c r="Z157" s="137">
        <f t="shared" si="66"/>
        <v>0</v>
      </c>
      <c r="AA157" s="164"/>
      <c r="AB157" s="145"/>
    </row>
    <row r="158" spans="1:28" ht="69.95" customHeight="1">
      <c r="A158" s="232">
        <f t="shared" si="71"/>
        <v>151</v>
      </c>
      <c r="B158" s="233" t="s">
        <v>169</v>
      </c>
      <c r="C158" s="134">
        <f t="shared" si="67"/>
        <v>0</v>
      </c>
      <c r="D158" s="135">
        <f t="shared" si="70"/>
        <v>0</v>
      </c>
      <c r="E158" s="139"/>
      <c r="F158" s="160">
        <f t="shared" si="62"/>
        <v>0</v>
      </c>
      <c r="G158" s="138"/>
      <c r="H158" s="160">
        <f t="shared" si="57"/>
        <v>0</v>
      </c>
      <c r="I158" s="139"/>
      <c r="J158" s="160">
        <f t="shared" si="58"/>
        <v>0</v>
      </c>
      <c r="K158" s="138"/>
      <c r="L158" s="160">
        <f t="shared" si="59"/>
        <v>0</v>
      </c>
      <c r="M158" s="139"/>
      <c r="N158" s="160">
        <f t="shared" si="60"/>
        <v>0</v>
      </c>
      <c r="O158" s="138"/>
      <c r="P158" s="160">
        <f t="shared" si="61"/>
        <v>0</v>
      </c>
      <c r="Q158" s="161">
        <f t="shared" si="68"/>
        <v>0</v>
      </c>
      <c r="R158" s="135">
        <f t="shared" si="69"/>
        <v>0</v>
      </c>
      <c r="S158" s="140"/>
      <c r="T158" s="137">
        <f t="shared" si="63"/>
        <v>0</v>
      </c>
      <c r="U158" s="141"/>
      <c r="V158" s="137">
        <f t="shared" si="64"/>
        <v>0</v>
      </c>
      <c r="W158" s="162"/>
      <c r="X158" s="137">
        <v>0</v>
      </c>
      <c r="Y158" s="163"/>
      <c r="Z158" s="137">
        <f t="shared" si="66"/>
        <v>0</v>
      </c>
      <c r="AA158" s="164"/>
      <c r="AB158" s="145"/>
    </row>
    <row r="159" spans="1:28" ht="69.95" customHeight="1">
      <c r="A159" s="232">
        <f t="shared" si="71"/>
        <v>152</v>
      </c>
      <c r="B159" s="233" t="s">
        <v>170</v>
      </c>
      <c r="C159" s="134">
        <f t="shared" si="67"/>
        <v>0</v>
      </c>
      <c r="D159" s="135">
        <f t="shared" si="70"/>
        <v>0</v>
      </c>
      <c r="E159" s="139"/>
      <c r="F159" s="160">
        <f t="shared" si="62"/>
        <v>0</v>
      </c>
      <c r="G159" s="138"/>
      <c r="H159" s="160">
        <f t="shared" si="57"/>
        <v>0</v>
      </c>
      <c r="I159" s="139"/>
      <c r="J159" s="160">
        <f t="shared" si="58"/>
        <v>0</v>
      </c>
      <c r="K159" s="138"/>
      <c r="L159" s="160">
        <f t="shared" si="59"/>
        <v>0</v>
      </c>
      <c r="M159" s="139"/>
      <c r="N159" s="160">
        <f t="shared" si="60"/>
        <v>0</v>
      </c>
      <c r="O159" s="138"/>
      <c r="P159" s="160">
        <f t="shared" si="61"/>
        <v>0</v>
      </c>
      <c r="Q159" s="161">
        <f t="shared" si="68"/>
        <v>0</v>
      </c>
      <c r="R159" s="135">
        <f t="shared" si="69"/>
        <v>0</v>
      </c>
      <c r="S159" s="140"/>
      <c r="T159" s="137">
        <f t="shared" si="63"/>
        <v>0</v>
      </c>
      <c r="U159" s="141"/>
      <c r="V159" s="137">
        <f t="shared" si="64"/>
        <v>0</v>
      </c>
      <c r="W159" s="162"/>
      <c r="X159" s="137">
        <f t="shared" si="65"/>
        <v>0</v>
      </c>
      <c r="Y159" s="163"/>
      <c r="Z159" s="137">
        <f t="shared" si="66"/>
        <v>0</v>
      </c>
      <c r="AA159" s="164"/>
      <c r="AB159" s="145"/>
    </row>
    <row r="160" spans="1:28" ht="69.95" customHeight="1">
      <c r="A160" s="232">
        <f t="shared" si="71"/>
        <v>153</v>
      </c>
      <c r="B160" s="233" t="s">
        <v>171</v>
      </c>
      <c r="C160" s="134">
        <f t="shared" si="67"/>
        <v>0</v>
      </c>
      <c r="D160" s="135">
        <f t="shared" si="70"/>
        <v>0</v>
      </c>
      <c r="E160" s="139"/>
      <c r="F160" s="160">
        <f t="shared" si="62"/>
        <v>0</v>
      </c>
      <c r="G160" s="138"/>
      <c r="H160" s="160">
        <f t="shared" si="57"/>
        <v>0</v>
      </c>
      <c r="I160" s="139"/>
      <c r="J160" s="160">
        <f t="shared" si="58"/>
        <v>0</v>
      </c>
      <c r="K160" s="138"/>
      <c r="L160" s="160">
        <f t="shared" si="59"/>
        <v>0</v>
      </c>
      <c r="M160" s="139"/>
      <c r="N160" s="160">
        <f t="shared" si="60"/>
        <v>0</v>
      </c>
      <c r="O160" s="138"/>
      <c r="P160" s="160">
        <f t="shared" si="61"/>
        <v>0</v>
      </c>
      <c r="Q160" s="161">
        <f t="shared" si="68"/>
        <v>0</v>
      </c>
      <c r="R160" s="135">
        <f t="shared" si="69"/>
        <v>0</v>
      </c>
      <c r="S160" s="140"/>
      <c r="T160" s="137">
        <f t="shared" si="63"/>
        <v>0</v>
      </c>
      <c r="U160" s="141"/>
      <c r="V160" s="137">
        <f t="shared" si="64"/>
        <v>0</v>
      </c>
      <c r="W160" s="162"/>
      <c r="X160" s="137">
        <f t="shared" si="65"/>
        <v>0</v>
      </c>
      <c r="Y160" s="163"/>
      <c r="Z160" s="137">
        <f t="shared" si="66"/>
        <v>0</v>
      </c>
      <c r="AA160" s="164"/>
      <c r="AB160" s="145"/>
    </row>
    <row r="161" spans="1:28" ht="69.95" customHeight="1">
      <c r="A161" s="232">
        <f t="shared" si="71"/>
        <v>154</v>
      </c>
      <c r="B161" s="233" t="s">
        <v>172</v>
      </c>
      <c r="C161" s="134">
        <f t="shared" si="67"/>
        <v>0</v>
      </c>
      <c r="D161" s="135">
        <f t="shared" si="70"/>
        <v>0</v>
      </c>
      <c r="E161" s="139"/>
      <c r="F161" s="160">
        <f t="shared" si="62"/>
        <v>0</v>
      </c>
      <c r="G161" s="138"/>
      <c r="H161" s="160">
        <f t="shared" si="57"/>
        <v>0</v>
      </c>
      <c r="I161" s="139"/>
      <c r="J161" s="160">
        <f t="shared" si="58"/>
        <v>0</v>
      </c>
      <c r="K161" s="138"/>
      <c r="L161" s="160">
        <f t="shared" si="59"/>
        <v>0</v>
      </c>
      <c r="M161" s="139"/>
      <c r="N161" s="160">
        <f t="shared" si="60"/>
        <v>0</v>
      </c>
      <c r="O161" s="138"/>
      <c r="P161" s="160">
        <f t="shared" si="61"/>
        <v>0</v>
      </c>
      <c r="Q161" s="161">
        <f t="shared" si="68"/>
        <v>0</v>
      </c>
      <c r="R161" s="135">
        <f t="shared" si="69"/>
        <v>0</v>
      </c>
      <c r="S161" s="140"/>
      <c r="T161" s="137">
        <f t="shared" si="63"/>
        <v>0</v>
      </c>
      <c r="U161" s="141"/>
      <c r="V161" s="137">
        <f t="shared" si="64"/>
        <v>0</v>
      </c>
      <c r="W161" s="162"/>
      <c r="X161" s="137">
        <f t="shared" si="65"/>
        <v>0</v>
      </c>
      <c r="Y161" s="163"/>
      <c r="Z161" s="137">
        <f t="shared" si="66"/>
        <v>0</v>
      </c>
      <c r="AA161" s="164"/>
      <c r="AB161" s="145"/>
    </row>
    <row r="162" spans="1:28" ht="69.95" customHeight="1">
      <c r="A162" s="232">
        <f t="shared" si="71"/>
        <v>155</v>
      </c>
      <c r="B162" s="233" t="s">
        <v>173</v>
      </c>
      <c r="C162" s="134">
        <f t="shared" si="67"/>
        <v>0</v>
      </c>
      <c r="D162" s="135">
        <f t="shared" si="70"/>
        <v>0</v>
      </c>
      <c r="E162" s="139"/>
      <c r="F162" s="160">
        <f t="shared" si="62"/>
        <v>0</v>
      </c>
      <c r="G162" s="138"/>
      <c r="H162" s="160">
        <f t="shared" si="57"/>
        <v>0</v>
      </c>
      <c r="I162" s="139"/>
      <c r="J162" s="160">
        <f t="shared" si="58"/>
        <v>0</v>
      </c>
      <c r="K162" s="138"/>
      <c r="L162" s="160">
        <f t="shared" si="59"/>
        <v>0</v>
      </c>
      <c r="M162" s="139"/>
      <c r="N162" s="160">
        <f t="shared" si="60"/>
        <v>0</v>
      </c>
      <c r="O162" s="138"/>
      <c r="P162" s="160">
        <f t="shared" si="61"/>
        <v>0</v>
      </c>
      <c r="Q162" s="161">
        <f t="shared" si="68"/>
        <v>0</v>
      </c>
      <c r="R162" s="135">
        <f t="shared" si="69"/>
        <v>0</v>
      </c>
      <c r="S162" s="140"/>
      <c r="T162" s="137">
        <f t="shared" si="63"/>
        <v>0</v>
      </c>
      <c r="U162" s="141"/>
      <c r="V162" s="137">
        <f t="shared" si="64"/>
        <v>0</v>
      </c>
      <c r="W162" s="162"/>
      <c r="X162" s="137">
        <f t="shared" si="65"/>
        <v>0</v>
      </c>
      <c r="Y162" s="163"/>
      <c r="Z162" s="137">
        <f t="shared" si="66"/>
        <v>0</v>
      </c>
      <c r="AA162" s="164"/>
      <c r="AB162" s="145"/>
    </row>
    <row r="163" spans="1:28" ht="69.95" customHeight="1">
      <c r="A163" s="232">
        <f t="shared" si="71"/>
        <v>156</v>
      </c>
      <c r="B163" s="233" t="s">
        <v>174</v>
      </c>
      <c r="C163" s="134">
        <f t="shared" si="67"/>
        <v>0</v>
      </c>
      <c r="D163" s="135">
        <f t="shared" si="70"/>
        <v>0</v>
      </c>
      <c r="E163" s="139"/>
      <c r="F163" s="160">
        <f t="shared" si="62"/>
        <v>0</v>
      </c>
      <c r="G163" s="138"/>
      <c r="H163" s="160">
        <f t="shared" si="57"/>
        <v>0</v>
      </c>
      <c r="I163" s="139"/>
      <c r="J163" s="160">
        <f t="shared" si="58"/>
        <v>0</v>
      </c>
      <c r="K163" s="138"/>
      <c r="L163" s="160">
        <f t="shared" si="59"/>
        <v>0</v>
      </c>
      <c r="M163" s="139"/>
      <c r="N163" s="160">
        <f t="shared" si="60"/>
        <v>0</v>
      </c>
      <c r="O163" s="138"/>
      <c r="P163" s="160">
        <f t="shared" si="61"/>
        <v>0</v>
      </c>
      <c r="Q163" s="161">
        <f t="shared" si="68"/>
        <v>0</v>
      </c>
      <c r="R163" s="135">
        <f t="shared" si="69"/>
        <v>0</v>
      </c>
      <c r="S163" s="140"/>
      <c r="T163" s="137">
        <f t="shared" si="63"/>
        <v>0</v>
      </c>
      <c r="U163" s="141"/>
      <c r="V163" s="137">
        <f t="shared" si="64"/>
        <v>0</v>
      </c>
      <c r="W163" s="162"/>
      <c r="X163" s="137">
        <f t="shared" si="65"/>
        <v>0</v>
      </c>
      <c r="Y163" s="163"/>
      <c r="Z163" s="137">
        <f t="shared" si="66"/>
        <v>0</v>
      </c>
      <c r="AA163" s="164"/>
      <c r="AB163" s="145"/>
    </row>
    <row r="164" spans="1:28" ht="69.95" customHeight="1">
      <c r="A164" s="232">
        <f t="shared" si="71"/>
        <v>157</v>
      </c>
      <c r="B164" s="233" t="s">
        <v>175</v>
      </c>
      <c r="C164" s="134">
        <f t="shared" si="67"/>
        <v>0</v>
      </c>
      <c r="D164" s="135">
        <f t="shared" si="70"/>
        <v>0</v>
      </c>
      <c r="E164" s="139"/>
      <c r="F164" s="160">
        <f t="shared" si="62"/>
        <v>0</v>
      </c>
      <c r="G164" s="138"/>
      <c r="H164" s="160">
        <f t="shared" si="57"/>
        <v>0</v>
      </c>
      <c r="I164" s="139"/>
      <c r="J164" s="160">
        <f t="shared" si="58"/>
        <v>0</v>
      </c>
      <c r="K164" s="138"/>
      <c r="L164" s="160">
        <f t="shared" si="59"/>
        <v>0</v>
      </c>
      <c r="M164" s="139"/>
      <c r="N164" s="160">
        <f t="shared" si="60"/>
        <v>0</v>
      </c>
      <c r="O164" s="138"/>
      <c r="P164" s="160">
        <f t="shared" si="61"/>
        <v>0</v>
      </c>
      <c r="Q164" s="161">
        <f t="shared" si="68"/>
        <v>0</v>
      </c>
      <c r="R164" s="135">
        <f t="shared" si="69"/>
        <v>0</v>
      </c>
      <c r="S164" s="140"/>
      <c r="T164" s="137">
        <f t="shared" si="63"/>
        <v>0</v>
      </c>
      <c r="U164" s="141"/>
      <c r="V164" s="137">
        <f t="shared" si="64"/>
        <v>0</v>
      </c>
      <c r="W164" s="162"/>
      <c r="X164" s="137">
        <f t="shared" si="65"/>
        <v>0</v>
      </c>
      <c r="Y164" s="163"/>
      <c r="Z164" s="137">
        <f t="shared" si="66"/>
        <v>0</v>
      </c>
      <c r="AA164" s="164"/>
      <c r="AB164" s="145"/>
    </row>
    <row r="165" spans="1:28" ht="69.95" customHeight="1">
      <c r="A165" s="232">
        <f t="shared" si="71"/>
        <v>158</v>
      </c>
      <c r="B165" s="233" t="s">
        <v>176</v>
      </c>
      <c r="C165" s="134">
        <f t="shared" si="67"/>
        <v>0</v>
      </c>
      <c r="D165" s="135">
        <f t="shared" si="70"/>
        <v>0</v>
      </c>
      <c r="E165" s="136"/>
      <c r="F165" s="160">
        <f t="shared" si="62"/>
        <v>0</v>
      </c>
      <c r="G165" s="138"/>
      <c r="H165" s="160">
        <f t="shared" si="57"/>
        <v>0</v>
      </c>
      <c r="I165" s="139"/>
      <c r="J165" s="160">
        <f t="shared" si="58"/>
        <v>0</v>
      </c>
      <c r="K165" s="138"/>
      <c r="L165" s="160">
        <f t="shared" si="59"/>
        <v>0</v>
      </c>
      <c r="M165" s="139"/>
      <c r="N165" s="160">
        <f t="shared" si="60"/>
        <v>0</v>
      </c>
      <c r="O165" s="138"/>
      <c r="P165" s="160">
        <f t="shared" si="61"/>
        <v>0</v>
      </c>
      <c r="Q165" s="161">
        <f t="shared" si="68"/>
        <v>0</v>
      </c>
      <c r="R165" s="135">
        <f t="shared" si="69"/>
        <v>0</v>
      </c>
      <c r="S165" s="140"/>
      <c r="T165" s="137">
        <f t="shared" si="63"/>
        <v>0</v>
      </c>
      <c r="U165" s="141"/>
      <c r="V165" s="137">
        <f t="shared" si="64"/>
        <v>0</v>
      </c>
      <c r="W165" s="162"/>
      <c r="X165" s="137">
        <f t="shared" si="65"/>
        <v>0</v>
      </c>
      <c r="Y165" s="163"/>
      <c r="Z165" s="137">
        <f t="shared" si="66"/>
        <v>0</v>
      </c>
      <c r="AA165" s="164"/>
      <c r="AB165" s="145"/>
    </row>
    <row r="166" spans="1:28" ht="69.95" customHeight="1">
      <c r="A166" s="232">
        <f t="shared" si="71"/>
        <v>159</v>
      </c>
      <c r="B166" s="233" t="s">
        <v>177</v>
      </c>
      <c r="C166" s="134">
        <f t="shared" si="67"/>
        <v>0</v>
      </c>
      <c r="D166" s="135">
        <f t="shared" si="70"/>
        <v>0</v>
      </c>
      <c r="E166" s="139"/>
      <c r="F166" s="160">
        <f t="shared" si="62"/>
        <v>0</v>
      </c>
      <c r="G166" s="138"/>
      <c r="H166" s="160">
        <f t="shared" si="57"/>
        <v>0</v>
      </c>
      <c r="I166" s="139"/>
      <c r="J166" s="160">
        <f t="shared" si="58"/>
        <v>0</v>
      </c>
      <c r="K166" s="138"/>
      <c r="L166" s="160">
        <f t="shared" si="59"/>
        <v>0</v>
      </c>
      <c r="M166" s="139"/>
      <c r="N166" s="160">
        <f t="shared" si="60"/>
        <v>0</v>
      </c>
      <c r="O166" s="138"/>
      <c r="P166" s="160">
        <f t="shared" si="61"/>
        <v>0</v>
      </c>
      <c r="Q166" s="161">
        <f t="shared" si="68"/>
        <v>0</v>
      </c>
      <c r="R166" s="135">
        <f t="shared" si="69"/>
        <v>0</v>
      </c>
      <c r="S166" s="140"/>
      <c r="T166" s="137">
        <f t="shared" si="63"/>
        <v>0</v>
      </c>
      <c r="U166" s="141"/>
      <c r="V166" s="137">
        <f t="shared" si="64"/>
        <v>0</v>
      </c>
      <c r="W166" s="162"/>
      <c r="X166" s="137">
        <f t="shared" si="65"/>
        <v>0</v>
      </c>
      <c r="Y166" s="163"/>
      <c r="Z166" s="137">
        <f t="shared" si="66"/>
        <v>0</v>
      </c>
      <c r="AA166" s="164"/>
      <c r="AB166" s="145"/>
    </row>
    <row r="167" spans="1:28" ht="69.95" customHeight="1">
      <c r="A167" s="232">
        <f t="shared" si="71"/>
        <v>160</v>
      </c>
      <c r="B167" s="233" t="s">
        <v>178</v>
      </c>
      <c r="C167" s="134">
        <f t="shared" si="67"/>
        <v>0</v>
      </c>
      <c r="D167" s="135">
        <f t="shared" si="70"/>
        <v>0</v>
      </c>
      <c r="E167" s="139"/>
      <c r="F167" s="160">
        <f t="shared" si="62"/>
        <v>0</v>
      </c>
      <c r="G167" s="138"/>
      <c r="H167" s="160">
        <f t="shared" si="57"/>
        <v>0</v>
      </c>
      <c r="I167" s="139"/>
      <c r="J167" s="160">
        <f t="shared" si="58"/>
        <v>0</v>
      </c>
      <c r="K167" s="138"/>
      <c r="L167" s="160">
        <f t="shared" si="59"/>
        <v>0</v>
      </c>
      <c r="M167" s="139"/>
      <c r="N167" s="160">
        <f t="shared" si="60"/>
        <v>0</v>
      </c>
      <c r="O167" s="138"/>
      <c r="P167" s="160">
        <f t="shared" si="61"/>
        <v>0</v>
      </c>
      <c r="Q167" s="161">
        <f t="shared" si="68"/>
        <v>0</v>
      </c>
      <c r="R167" s="135">
        <f t="shared" si="69"/>
        <v>0</v>
      </c>
      <c r="S167" s="140"/>
      <c r="T167" s="137">
        <f t="shared" si="63"/>
        <v>0</v>
      </c>
      <c r="U167" s="141"/>
      <c r="V167" s="137">
        <f t="shared" si="64"/>
        <v>0</v>
      </c>
      <c r="W167" s="162"/>
      <c r="X167" s="137">
        <f t="shared" si="65"/>
        <v>0</v>
      </c>
      <c r="Y167" s="163"/>
      <c r="Z167" s="137">
        <f t="shared" si="66"/>
        <v>0</v>
      </c>
      <c r="AA167" s="164"/>
      <c r="AB167" s="145"/>
    </row>
    <row r="168" spans="1:28" ht="69.95" customHeight="1">
      <c r="A168" s="232">
        <f t="shared" si="71"/>
        <v>161</v>
      </c>
      <c r="B168" s="233" t="s">
        <v>179</v>
      </c>
      <c r="C168" s="134">
        <f t="shared" si="67"/>
        <v>0</v>
      </c>
      <c r="D168" s="135">
        <f t="shared" si="70"/>
        <v>0</v>
      </c>
      <c r="E168" s="136"/>
      <c r="F168" s="160">
        <f t="shared" si="62"/>
        <v>0</v>
      </c>
      <c r="G168" s="138"/>
      <c r="H168" s="160">
        <f t="shared" si="57"/>
        <v>0</v>
      </c>
      <c r="I168" s="139"/>
      <c r="J168" s="160">
        <f t="shared" si="58"/>
        <v>0</v>
      </c>
      <c r="K168" s="138"/>
      <c r="L168" s="160">
        <f t="shared" si="59"/>
        <v>0</v>
      </c>
      <c r="M168" s="139"/>
      <c r="N168" s="160">
        <f t="shared" si="60"/>
        <v>0</v>
      </c>
      <c r="O168" s="138"/>
      <c r="P168" s="160">
        <f t="shared" si="61"/>
        <v>0</v>
      </c>
      <c r="Q168" s="161">
        <f t="shared" si="68"/>
        <v>0</v>
      </c>
      <c r="R168" s="135">
        <f t="shared" si="69"/>
        <v>0</v>
      </c>
      <c r="S168" s="140"/>
      <c r="T168" s="137">
        <f t="shared" si="63"/>
        <v>0</v>
      </c>
      <c r="U168" s="141"/>
      <c r="V168" s="137">
        <f t="shared" si="64"/>
        <v>0</v>
      </c>
      <c r="W168" s="162"/>
      <c r="X168" s="137">
        <f t="shared" si="65"/>
        <v>0</v>
      </c>
      <c r="Y168" s="163"/>
      <c r="Z168" s="137">
        <f t="shared" si="66"/>
        <v>0</v>
      </c>
      <c r="AA168" s="164"/>
      <c r="AB168" s="145"/>
    </row>
    <row r="169" spans="1:28" ht="69.95" customHeight="1">
      <c r="A169" s="232">
        <f t="shared" si="71"/>
        <v>162</v>
      </c>
      <c r="B169" s="233" t="s">
        <v>180</v>
      </c>
      <c r="C169" s="134">
        <f t="shared" si="67"/>
        <v>0</v>
      </c>
      <c r="D169" s="135">
        <f t="shared" si="70"/>
        <v>0</v>
      </c>
      <c r="E169" s="136"/>
      <c r="F169" s="160">
        <f t="shared" si="62"/>
        <v>0</v>
      </c>
      <c r="G169" s="138"/>
      <c r="H169" s="160">
        <f t="shared" si="57"/>
        <v>0</v>
      </c>
      <c r="I169" s="139"/>
      <c r="J169" s="160">
        <f t="shared" si="58"/>
        <v>0</v>
      </c>
      <c r="K169" s="138"/>
      <c r="L169" s="160">
        <f t="shared" si="59"/>
        <v>0</v>
      </c>
      <c r="M169" s="139"/>
      <c r="N169" s="160">
        <f t="shared" si="60"/>
        <v>0</v>
      </c>
      <c r="O169" s="138"/>
      <c r="P169" s="160">
        <f t="shared" si="61"/>
        <v>0</v>
      </c>
      <c r="Q169" s="161">
        <f t="shared" si="68"/>
        <v>0</v>
      </c>
      <c r="R169" s="135">
        <f t="shared" si="69"/>
        <v>0</v>
      </c>
      <c r="S169" s="140"/>
      <c r="T169" s="137">
        <f t="shared" si="63"/>
        <v>0</v>
      </c>
      <c r="U169" s="141"/>
      <c r="V169" s="137">
        <f t="shared" si="64"/>
        <v>0</v>
      </c>
      <c r="W169" s="162"/>
      <c r="X169" s="137">
        <f t="shared" si="65"/>
        <v>0</v>
      </c>
      <c r="Y169" s="163"/>
      <c r="Z169" s="137">
        <f t="shared" si="66"/>
        <v>0</v>
      </c>
      <c r="AA169" s="164"/>
      <c r="AB169" s="145"/>
    </row>
    <row r="170" spans="1:28" ht="69.95" customHeight="1">
      <c r="A170" s="232">
        <f t="shared" si="71"/>
        <v>163</v>
      </c>
      <c r="B170" s="233" t="s">
        <v>181</v>
      </c>
      <c r="C170" s="134">
        <f t="shared" si="67"/>
        <v>0</v>
      </c>
      <c r="D170" s="135">
        <f t="shared" si="70"/>
        <v>0</v>
      </c>
      <c r="E170" s="136"/>
      <c r="F170" s="160">
        <f t="shared" si="62"/>
        <v>0</v>
      </c>
      <c r="G170" s="138"/>
      <c r="H170" s="160">
        <f t="shared" si="57"/>
        <v>0</v>
      </c>
      <c r="I170" s="139"/>
      <c r="J170" s="160">
        <f t="shared" si="58"/>
        <v>0</v>
      </c>
      <c r="K170" s="138"/>
      <c r="L170" s="160">
        <f t="shared" si="59"/>
        <v>0</v>
      </c>
      <c r="M170" s="139"/>
      <c r="N170" s="160">
        <f t="shared" si="60"/>
        <v>0</v>
      </c>
      <c r="O170" s="138"/>
      <c r="P170" s="160">
        <f t="shared" si="61"/>
        <v>0</v>
      </c>
      <c r="Q170" s="161">
        <f t="shared" si="68"/>
        <v>0</v>
      </c>
      <c r="R170" s="135">
        <f t="shared" si="69"/>
        <v>0</v>
      </c>
      <c r="S170" s="140"/>
      <c r="T170" s="137">
        <f t="shared" si="63"/>
        <v>0</v>
      </c>
      <c r="U170" s="141"/>
      <c r="V170" s="137">
        <f t="shared" si="64"/>
        <v>0</v>
      </c>
      <c r="W170" s="162"/>
      <c r="X170" s="137">
        <f t="shared" si="65"/>
        <v>0</v>
      </c>
      <c r="Y170" s="163"/>
      <c r="Z170" s="137">
        <f t="shared" si="66"/>
        <v>0</v>
      </c>
      <c r="AA170" s="164"/>
      <c r="AB170" s="145"/>
    </row>
    <row r="171" spans="1:28" ht="69.95" customHeight="1">
      <c r="A171" s="232">
        <f t="shared" si="71"/>
        <v>164</v>
      </c>
      <c r="B171" s="233" t="s">
        <v>182</v>
      </c>
      <c r="C171" s="134">
        <f t="shared" si="67"/>
        <v>0</v>
      </c>
      <c r="D171" s="135">
        <f t="shared" si="70"/>
        <v>0</v>
      </c>
      <c r="E171" s="136"/>
      <c r="F171" s="160">
        <f t="shared" si="62"/>
        <v>0</v>
      </c>
      <c r="G171" s="138"/>
      <c r="H171" s="160">
        <f t="shared" si="57"/>
        <v>0</v>
      </c>
      <c r="I171" s="139"/>
      <c r="J171" s="160">
        <f t="shared" si="58"/>
        <v>0</v>
      </c>
      <c r="K171" s="138"/>
      <c r="L171" s="160">
        <f t="shared" si="59"/>
        <v>0</v>
      </c>
      <c r="M171" s="139"/>
      <c r="N171" s="160">
        <f t="shared" si="60"/>
        <v>0</v>
      </c>
      <c r="O171" s="138"/>
      <c r="P171" s="160">
        <f t="shared" si="61"/>
        <v>0</v>
      </c>
      <c r="Q171" s="161">
        <f t="shared" si="68"/>
        <v>0</v>
      </c>
      <c r="R171" s="135">
        <f t="shared" si="69"/>
        <v>0</v>
      </c>
      <c r="S171" s="140"/>
      <c r="T171" s="137">
        <f t="shared" si="63"/>
        <v>0</v>
      </c>
      <c r="U171" s="141"/>
      <c r="V171" s="137">
        <f t="shared" si="64"/>
        <v>0</v>
      </c>
      <c r="W171" s="162"/>
      <c r="X171" s="137">
        <f t="shared" si="65"/>
        <v>0</v>
      </c>
      <c r="Y171" s="163"/>
      <c r="Z171" s="137">
        <f t="shared" si="66"/>
        <v>0</v>
      </c>
      <c r="AA171" s="164"/>
      <c r="AB171" s="145"/>
    </row>
    <row r="172" spans="1:28" ht="69.95" customHeight="1">
      <c r="A172" s="232">
        <f t="shared" si="71"/>
        <v>165</v>
      </c>
      <c r="B172" s="233" t="s">
        <v>183</v>
      </c>
      <c r="C172" s="134">
        <f t="shared" si="67"/>
        <v>0</v>
      </c>
      <c r="D172" s="135">
        <f t="shared" si="70"/>
        <v>0</v>
      </c>
      <c r="E172" s="136"/>
      <c r="F172" s="160">
        <f t="shared" si="62"/>
        <v>0</v>
      </c>
      <c r="G172" s="138"/>
      <c r="H172" s="160">
        <f t="shared" si="57"/>
        <v>0</v>
      </c>
      <c r="I172" s="139"/>
      <c r="J172" s="160">
        <f t="shared" si="58"/>
        <v>0</v>
      </c>
      <c r="K172" s="138"/>
      <c r="L172" s="160">
        <f t="shared" si="59"/>
        <v>0</v>
      </c>
      <c r="M172" s="139"/>
      <c r="N172" s="160">
        <f t="shared" si="60"/>
        <v>0</v>
      </c>
      <c r="O172" s="138"/>
      <c r="P172" s="160">
        <f t="shared" si="61"/>
        <v>0</v>
      </c>
      <c r="Q172" s="161">
        <f t="shared" si="68"/>
        <v>0</v>
      </c>
      <c r="R172" s="135">
        <f t="shared" si="69"/>
        <v>0</v>
      </c>
      <c r="S172" s="140"/>
      <c r="T172" s="137">
        <f t="shared" si="63"/>
        <v>0</v>
      </c>
      <c r="U172" s="141"/>
      <c r="V172" s="137">
        <f t="shared" si="64"/>
        <v>0</v>
      </c>
      <c r="W172" s="162"/>
      <c r="X172" s="137">
        <f t="shared" si="65"/>
        <v>0</v>
      </c>
      <c r="Y172" s="163"/>
      <c r="Z172" s="137">
        <f t="shared" si="66"/>
        <v>0</v>
      </c>
      <c r="AA172" s="164"/>
      <c r="AB172" s="145"/>
    </row>
    <row r="173" spans="1:28" ht="69.95" customHeight="1">
      <c r="A173" s="232">
        <f t="shared" si="71"/>
        <v>166</v>
      </c>
      <c r="B173" s="233" t="s">
        <v>184</v>
      </c>
      <c r="C173" s="134">
        <f t="shared" si="67"/>
        <v>0</v>
      </c>
      <c r="D173" s="135">
        <f t="shared" si="70"/>
        <v>0</v>
      </c>
      <c r="E173" s="136"/>
      <c r="F173" s="160">
        <f t="shared" si="62"/>
        <v>0</v>
      </c>
      <c r="G173" s="138"/>
      <c r="H173" s="160">
        <f t="shared" si="57"/>
        <v>0</v>
      </c>
      <c r="I173" s="139"/>
      <c r="J173" s="160">
        <f t="shared" si="58"/>
        <v>0</v>
      </c>
      <c r="K173" s="138"/>
      <c r="L173" s="160">
        <f t="shared" si="59"/>
        <v>0</v>
      </c>
      <c r="M173" s="139"/>
      <c r="N173" s="160">
        <f t="shared" si="60"/>
        <v>0</v>
      </c>
      <c r="O173" s="138"/>
      <c r="P173" s="160">
        <f t="shared" si="61"/>
        <v>0</v>
      </c>
      <c r="Q173" s="161">
        <f t="shared" si="68"/>
        <v>0</v>
      </c>
      <c r="R173" s="135">
        <f t="shared" si="69"/>
        <v>0</v>
      </c>
      <c r="S173" s="140"/>
      <c r="T173" s="137">
        <f t="shared" si="63"/>
        <v>0</v>
      </c>
      <c r="U173" s="141"/>
      <c r="V173" s="137">
        <f t="shared" si="64"/>
        <v>0</v>
      </c>
      <c r="W173" s="162"/>
      <c r="X173" s="137">
        <f t="shared" si="65"/>
        <v>0</v>
      </c>
      <c r="Y173" s="163"/>
      <c r="Z173" s="137">
        <f t="shared" si="66"/>
        <v>0</v>
      </c>
      <c r="AA173" s="164"/>
      <c r="AB173" s="145"/>
    </row>
    <row r="174" spans="1:28" ht="69.95" customHeight="1">
      <c r="A174" s="232">
        <f t="shared" si="71"/>
        <v>167</v>
      </c>
      <c r="B174" s="233" t="s">
        <v>185</v>
      </c>
      <c r="C174" s="134">
        <f t="shared" si="67"/>
        <v>0</v>
      </c>
      <c r="D174" s="135">
        <f t="shared" si="70"/>
        <v>0</v>
      </c>
      <c r="E174" s="136"/>
      <c r="F174" s="160">
        <f t="shared" si="62"/>
        <v>0</v>
      </c>
      <c r="G174" s="138"/>
      <c r="H174" s="160">
        <f t="shared" si="57"/>
        <v>0</v>
      </c>
      <c r="I174" s="139"/>
      <c r="J174" s="160">
        <f t="shared" si="58"/>
        <v>0</v>
      </c>
      <c r="K174" s="138"/>
      <c r="L174" s="160">
        <f t="shared" si="59"/>
        <v>0</v>
      </c>
      <c r="M174" s="139"/>
      <c r="N174" s="160">
        <f t="shared" si="60"/>
        <v>0</v>
      </c>
      <c r="O174" s="138"/>
      <c r="P174" s="160">
        <f t="shared" si="61"/>
        <v>0</v>
      </c>
      <c r="Q174" s="161">
        <f t="shared" si="68"/>
        <v>0</v>
      </c>
      <c r="R174" s="135">
        <f t="shared" si="69"/>
        <v>0</v>
      </c>
      <c r="S174" s="140"/>
      <c r="T174" s="137">
        <f t="shared" si="63"/>
        <v>0</v>
      </c>
      <c r="U174" s="141"/>
      <c r="V174" s="137">
        <f t="shared" si="64"/>
        <v>0</v>
      </c>
      <c r="W174" s="162"/>
      <c r="X174" s="137">
        <f t="shared" si="65"/>
        <v>0</v>
      </c>
      <c r="Y174" s="163"/>
      <c r="Z174" s="137">
        <f t="shared" si="66"/>
        <v>0</v>
      </c>
      <c r="AA174" s="164"/>
      <c r="AB174" s="145"/>
    </row>
    <row r="175" spans="1:28" ht="69.95" customHeight="1">
      <c r="A175" s="232">
        <f t="shared" si="71"/>
        <v>168</v>
      </c>
      <c r="B175" s="233" t="s">
        <v>186</v>
      </c>
      <c r="C175" s="134">
        <f t="shared" si="67"/>
        <v>0</v>
      </c>
      <c r="D175" s="135">
        <f t="shared" si="70"/>
        <v>0</v>
      </c>
      <c r="E175" s="139"/>
      <c r="F175" s="160">
        <f t="shared" si="62"/>
        <v>0</v>
      </c>
      <c r="G175" s="138"/>
      <c r="H175" s="160">
        <f t="shared" si="57"/>
        <v>0</v>
      </c>
      <c r="I175" s="139"/>
      <c r="J175" s="160">
        <f t="shared" si="58"/>
        <v>0</v>
      </c>
      <c r="K175" s="138"/>
      <c r="L175" s="160">
        <f t="shared" si="59"/>
        <v>0</v>
      </c>
      <c r="M175" s="139"/>
      <c r="N175" s="160">
        <f t="shared" si="60"/>
        <v>0</v>
      </c>
      <c r="O175" s="138"/>
      <c r="P175" s="160">
        <f t="shared" si="61"/>
        <v>0</v>
      </c>
      <c r="Q175" s="161">
        <f t="shared" si="68"/>
        <v>0</v>
      </c>
      <c r="R175" s="135">
        <f t="shared" si="69"/>
        <v>0</v>
      </c>
      <c r="S175" s="140"/>
      <c r="T175" s="137">
        <f t="shared" si="63"/>
        <v>0</v>
      </c>
      <c r="U175" s="141"/>
      <c r="V175" s="137">
        <f t="shared" si="64"/>
        <v>0</v>
      </c>
      <c r="W175" s="162"/>
      <c r="X175" s="137">
        <f t="shared" si="65"/>
        <v>0</v>
      </c>
      <c r="Y175" s="163"/>
      <c r="Z175" s="137">
        <f t="shared" si="66"/>
        <v>0</v>
      </c>
      <c r="AA175" s="164"/>
      <c r="AB175" s="145"/>
    </row>
    <row r="176" spans="1:28" ht="69.95" customHeight="1">
      <c r="A176" s="232">
        <f t="shared" si="71"/>
        <v>169</v>
      </c>
      <c r="B176" s="233" t="s">
        <v>187</v>
      </c>
      <c r="C176" s="134">
        <f t="shared" si="67"/>
        <v>0</v>
      </c>
      <c r="D176" s="135">
        <f t="shared" si="70"/>
        <v>0</v>
      </c>
      <c r="E176" s="146"/>
      <c r="F176" s="160">
        <f t="shared" si="62"/>
        <v>0</v>
      </c>
      <c r="G176" s="138"/>
      <c r="H176" s="160">
        <f t="shared" si="57"/>
        <v>0</v>
      </c>
      <c r="I176" s="139"/>
      <c r="J176" s="160">
        <f t="shared" si="58"/>
        <v>0</v>
      </c>
      <c r="K176" s="138"/>
      <c r="L176" s="160">
        <f t="shared" si="59"/>
        <v>0</v>
      </c>
      <c r="M176" s="139"/>
      <c r="N176" s="160">
        <f t="shared" si="60"/>
        <v>0</v>
      </c>
      <c r="O176" s="138"/>
      <c r="P176" s="160">
        <f t="shared" si="61"/>
        <v>0</v>
      </c>
      <c r="Q176" s="161">
        <f t="shared" si="68"/>
        <v>0</v>
      </c>
      <c r="R176" s="135">
        <f t="shared" si="69"/>
        <v>0</v>
      </c>
      <c r="S176" s="140"/>
      <c r="T176" s="137">
        <f t="shared" si="63"/>
        <v>0</v>
      </c>
      <c r="U176" s="141"/>
      <c r="V176" s="137">
        <f t="shared" si="64"/>
        <v>0</v>
      </c>
      <c r="W176" s="162"/>
      <c r="X176" s="137">
        <f t="shared" si="65"/>
        <v>0</v>
      </c>
      <c r="Y176" s="163"/>
      <c r="Z176" s="137">
        <f t="shared" si="66"/>
        <v>0</v>
      </c>
      <c r="AA176" s="164"/>
      <c r="AB176" s="145"/>
    </row>
    <row r="177" spans="1:28" ht="69.95" customHeight="1">
      <c r="A177" s="232">
        <f t="shared" si="71"/>
        <v>170</v>
      </c>
      <c r="B177" s="233" t="s">
        <v>188</v>
      </c>
      <c r="C177" s="134">
        <f t="shared" si="67"/>
        <v>0</v>
      </c>
      <c r="D177" s="135">
        <f t="shared" si="70"/>
        <v>0</v>
      </c>
      <c r="E177" s="139"/>
      <c r="F177" s="160">
        <f t="shared" si="62"/>
        <v>0</v>
      </c>
      <c r="G177" s="138"/>
      <c r="H177" s="160">
        <f t="shared" si="57"/>
        <v>0</v>
      </c>
      <c r="I177" s="139"/>
      <c r="J177" s="160">
        <f t="shared" si="58"/>
        <v>0</v>
      </c>
      <c r="K177" s="138"/>
      <c r="L177" s="160">
        <f t="shared" si="59"/>
        <v>0</v>
      </c>
      <c r="M177" s="139"/>
      <c r="N177" s="160">
        <f t="shared" si="60"/>
        <v>0</v>
      </c>
      <c r="O177" s="138"/>
      <c r="P177" s="160">
        <f t="shared" si="61"/>
        <v>0</v>
      </c>
      <c r="Q177" s="161">
        <f t="shared" si="68"/>
        <v>0</v>
      </c>
      <c r="R177" s="135">
        <f t="shared" si="69"/>
        <v>0</v>
      </c>
      <c r="S177" s="140"/>
      <c r="T177" s="137">
        <f t="shared" si="63"/>
        <v>0</v>
      </c>
      <c r="U177" s="141"/>
      <c r="V177" s="137">
        <f t="shared" si="64"/>
        <v>0</v>
      </c>
      <c r="W177" s="162"/>
      <c r="X177" s="137">
        <f t="shared" si="65"/>
        <v>0</v>
      </c>
      <c r="Y177" s="163"/>
      <c r="Z177" s="137">
        <f t="shared" si="66"/>
        <v>0</v>
      </c>
      <c r="AA177" s="164"/>
      <c r="AB177" s="145"/>
    </row>
    <row r="178" spans="1:28" ht="69.95" customHeight="1">
      <c r="A178" s="232">
        <f t="shared" si="71"/>
        <v>171</v>
      </c>
      <c r="B178" s="233" t="s">
        <v>189</v>
      </c>
      <c r="C178" s="134">
        <f t="shared" si="67"/>
        <v>0</v>
      </c>
      <c r="D178" s="135">
        <f t="shared" si="70"/>
        <v>0</v>
      </c>
      <c r="E178" s="139"/>
      <c r="F178" s="160">
        <f t="shared" si="62"/>
        <v>0</v>
      </c>
      <c r="G178" s="138"/>
      <c r="H178" s="160">
        <f t="shared" si="57"/>
        <v>0</v>
      </c>
      <c r="I178" s="139"/>
      <c r="J178" s="160">
        <f t="shared" si="58"/>
        <v>0</v>
      </c>
      <c r="K178" s="138"/>
      <c r="L178" s="160">
        <f t="shared" si="59"/>
        <v>0</v>
      </c>
      <c r="M178" s="139"/>
      <c r="N178" s="160">
        <f t="shared" si="60"/>
        <v>0</v>
      </c>
      <c r="O178" s="138"/>
      <c r="P178" s="160">
        <f t="shared" si="61"/>
        <v>0</v>
      </c>
      <c r="Q178" s="161">
        <f t="shared" si="68"/>
        <v>0</v>
      </c>
      <c r="R178" s="135">
        <f t="shared" si="69"/>
        <v>0</v>
      </c>
      <c r="S178" s="140"/>
      <c r="T178" s="137">
        <f t="shared" si="63"/>
        <v>0</v>
      </c>
      <c r="U178" s="141"/>
      <c r="V178" s="137">
        <f t="shared" si="64"/>
        <v>0</v>
      </c>
      <c r="W178" s="162"/>
      <c r="X178" s="137">
        <f t="shared" si="65"/>
        <v>0</v>
      </c>
      <c r="Y178" s="163"/>
      <c r="Z178" s="137">
        <f t="shared" si="66"/>
        <v>0</v>
      </c>
      <c r="AA178" s="164"/>
      <c r="AB178" s="145"/>
    </row>
    <row r="179" spans="1:28" ht="69.95" customHeight="1">
      <c r="A179" s="232">
        <f t="shared" si="71"/>
        <v>172</v>
      </c>
      <c r="B179" s="233" t="s">
        <v>190</v>
      </c>
      <c r="C179" s="134">
        <f t="shared" si="67"/>
        <v>0</v>
      </c>
      <c r="D179" s="135">
        <f t="shared" si="70"/>
        <v>0</v>
      </c>
      <c r="E179" s="136"/>
      <c r="F179" s="160">
        <f t="shared" si="62"/>
        <v>0</v>
      </c>
      <c r="G179" s="138"/>
      <c r="H179" s="160">
        <f t="shared" si="57"/>
        <v>0</v>
      </c>
      <c r="I179" s="139"/>
      <c r="J179" s="160">
        <f t="shared" si="58"/>
        <v>0</v>
      </c>
      <c r="K179" s="138"/>
      <c r="L179" s="160">
        <f t="shared" si="59"/>
        <v>0</v>
      </c>
      <c r="M179" s="139"/>
      <c r="N179" s="160">
        <f t="shared" si="60"/>
        <v>0</v>
      </c>
      <c r="O179" s="138"/>
      <c r="P179" s="160">
        <f t="shared" si="61"/>
        <v>0</v>
      </c>
      <c r="Q179" s="161">
        <f t="shared" si="68"/>
        <v>0</v>
      </c>
      <c r="R179" s="135">
        <f t="shared" si="69"/>
        <v>0</v>
      </c>
      <c r="S179" s="140"/>
      <c r="T179" s="137">
        <f t="shared" si="63"/>
        <v>0</v>
      </c>
      <c r="U179" s="141"/>
      <c r="V179" s="137">
        <f t="shared" si="64"/>
        <v>0</v>
      </c>
      <c r="W179" s="162"/>
      <c r="X179" s="137">
        <f t="shared" si="65"/>
        <v>0</v>
      </c>
      <c r="Y179" s="163"/>
      <c r="Z179" s="137">
        <f t="shared" si="66"/>
        <v>0</v>
      </c>
      <c r="AA179" s="164"/>
      <c r="AB179" s="145"/>
    </row>
    <row r="180" spans="1:28" ht="69.95" customHeight="1">
      <c r="A180" s="232">
        <f t="shared" si="71"/>
        <v>173</v>
      </c>
      <c r="B180" s="233" t="s">
        <v>191</v>
      </c>
      <c r="C180" s="134">
        <f t="shared" si="67"/>
        <v>0</v>
      </c>
      <c r="D180" s="135">
        <f t="shared" si="70"/>
        <v>0</v>
      </c>
      <c r="E180" s="136"/>
      <c r="F180" s="160">
        <f t="shared" si="62"/>
        <v>0</v>
      </c>
      <c r="G180" s="138"/>
      <c r="H180" s="160">
        <f t="shared" si="57"/>
        <v>0</v>
      </c>
      <c r="I180" s="139"/>
      <c r="J180" s="160">
        <f t="shared" si="58"/>
        <v>0</v>
      </c>
      <c r="K180" s="138"/>
      <c r="L180" s="160">
        <f t="shared" si="59"/>
        <v>0</v>
      </c>
      <c r="M180" s="139"/>
      <c r="N180" s="160">
        <f t="shared" si="60"/>
        <v>0</v>
      </c>
      <c r="O180" s="138"/>
      <c r="P180" s="160">
        <f t="shared" si="61"/>
        <v>0</v>
      </c>
      <c r="Q180" s="161">
        <f t="shared" si="68"/>
        <v>0</v>
      </c>
      <c r="R180" s="135">
        <f t="shared" si="69"/>
        <v>0</v>
      </c>
      <c r="S180" s="140"/>
      <c r="T180" s="137">
        <f t="shared" si="63"/>
        <v>0</v>
      </c>
      <c r="U180" s="141"/>
      <c r="V180" s="137">
        <f t="shared" si="64"/>
        <v>0</v>
      </c>
      <c r="W180" s="162"/>
      <c r="X180" s="137">
        <f t="shared" si="65"/>
        <v>0</v>
      </c>
      <c r="Y180" s="163"/>
      <c r="Z180" s="137">
        <f t="shared" si="66"/>
        <v>0</v>
      </c>
      <c r="AA180" s="164"/>
      <c r="AB180" s="145"/>
    </row>
    <row r="181" spans="1:28" ht="69.95" customHeight="1">
      <c r="A181" s="232">
        <f t="shared" si="71"/>
        <v>174</v>
      </c>
      <c r="B181" s="233" t="s">
        <v>192</v>
      </c>
      <c r="C181" s="134">
        <f t="shared" si="67"/>
        <v>0</v>
      </c>
      <c r="D181" s="135">
        <f t="shared" si="70"/>
        <v>0</v>
      </c>
      <c r="E181" s="136"/>
      <c r="F181" s="160">
        <f t="shared" si="62"/>
        <v>0</v>
      </c>
      <c r="G181" s="138"/>
      <c r="H181" s="160">
        <f t="shared" si="57"/>
        <v>0</v>
      </c>
      <c r="I181" s="139"/>
      <c r="J181" s="160">
        <f t="shared" si="58"/>
        <v>0</v>
      </c>
      <c r="K181" s="138"/>
      <c r="L181" s="160">
        <f t="shared" si="59"/>
        <v>0</v>
      </c>
      <c r="M181" s="139"/>
      <c r="N181" s="160">
        <f t="shared" si="60"/>
        <v>0</v>
      </c>
      <c r="O181" s="138"/>
      <c r="P181" s="160">
        <f t="shared" si="61"/>
        <v>0</v>
      </c>
      <c r="Q181" s="161">
        <f t="shared" si="68"/>
        <v>0</v>
      </c>
      <c r="R181" s="135">
        <f t="shared" si="69"/>
        <v>0</v>
      </c>
      <c r="S181" s="140"/>
      <c r="T181" s="137">
        <f t="shared" si="63"/>
        <v>0</v>
      </c>
      <c r="U181" s="141"/>
      <c r="V181" s="137">
        <f t="shared" si="64"/>
        <v>0</v>
      </c>
      <c r="W181" s="162"/>
      <c r="X181" s="137">
        <f t="shared" si="65"/>
        <v>0</v>
      </c>
      <c r="Y181" s="163"/>
      <c r="Z181" s="137">
        <f t="shared" si="66"/>
        <v>0</v>
      </c>
      <c r="AA181" s="164"/>
      <c r="AB181" s="145"/>
    </row>
    <row r="182" spans="1:28" ht="69.95" customHeight="1">
      <c r="A182" s="232">
        <f t="shared" si="71"/>
        <v>175</v>
      </c>
      <c r="B182" s="233" t="s">
        <v>193</v>
      </c>
      <c r="C182" s="134">
        <f t="shared" si="67"/>
        <v>0</v>
      </c>
      <c r="D182" s="135">
        <f t="shared" si="70"/>
        <v>0</v>
      </c>
      <c r="E182" s="139"/>
      <c r="F182" s="160">
        <f t="shared" si="62"/>
        <v>0</v>
      </c>
      <c r="G182" s="138"/>
      <c r="H182" s="160">
        <f t="shared" si="57"/>
        <v>0</v>
      </c>
      <c r="I182" s="139"/>
      <c r="J182" s="160">
        <f t="shared" si="58"/>
        <v>0</v>
      </c>
      <c r="K182" s="138"/>
      <c r="L182" s="160">
        <f t="shared" si="59"/>
        <v>0</v>
      </c>
      <c r="M182" s="139"/>
      <c r="N182" s="160">
        <f t="shared" si="60"/>
        <v>0</v>
      </c>
      <c r="O182" s="138"/>
      <c r="P182" s="160">
        <f t="shared" si="61"/>
        <v>0</v>
      </c>
      <c r="Q182" s="161">
        <f t="shared" si="68"/>
        <v>0</v>
      </c>
      <c r="R182" s="135">
        <f t="shared" si="69"/>
        <v>0</v>
      </c>
      <c r="S182" s="140"/>
      <c r="T182" s="137">
        <f t="shared" si="63"/>
        <v>0</v>
      </c>
      <c r="U182" s="141"/>
      <c r="V182" s="137">
        <f t="shared" si="64"/>
        <v>0</v>
      </c>
      <c r="W182" s="162"/>
      <c r="X182" s="137">
        <f t="shared" si="65"/>
        <v>0</v>
      </c>
      <c r="Y182" s="163"/>
      <c r="Z182" s="137">
        <f t="shared" si="66"/>
        <v>0</v>
      </c>
      <c r="AA182" s="164"/>
      <c r="AB182" s="145"/>
    </row>
    <row r="183" spans="1:28" ht="69.95" customHeight="1">
      <c r="A183" s="232">
        <f t="shared" si="71"/>
        <v>176</v>
      </c>
      <c r="B183" s="233" t="s">
        <v>194</v>
      </c>
      <c r="C183" s="134">
        <f t="shared" si="67"/>
        <v>0</v>
      </c>
      <c r="D183" s="135">
        <f t="shared" si="70"/>
        <v>0</v>
      </c>
      <c r="E183" s="139"/>
      <c r="F183" s="160">
        <f t="shared" si="62"/>
        <v>0</v>
      </c>
      <c r="G183" s="138"/>
      <c r="H183" s="160">
        <f t="shared" si="57"/>
        <v>0</v>
      </c>
      <c r="I183" s="139"/>
      <c r="J183" s="160">
        <f t="shared" si="58"/>
        <v>0</v>
      </c>
      <c r="K183" s="138"/>
      <c r="L183" s="160">
        <f t="shared" si="59"/>
        <v>0</v>
      </c>
      <c r="M183" s="139"/>
      <c r="N183" s="160">
        <f t="shared" si="60"/>
        <v>0</v>
      </c>
      <c r="O183" s="138"/>
      <c r="P183" s="160">
        <f t="shared" si="61"/>
        <v>0</v>
      </c>
      <c r="Q183" s="161">
        <f t="shared" si="68"/>
        <v>0</v>
      </c>
      <c r="R183" s="135">
        <f t="shared" si="69"/>
        <v>0</v>
      </c>
      <c r="S183" s="140"/>
      <c r="T183" s="137">
        <f t="shared" si="63"/>
        <v>0</v>
      </c>
      <c r="U183" s="141"/>
      <c r="V183" s="137">
        <f t="shared" si="64"/>
        <v>0</v>
      </c>
      <c r="W183" s="162"/>
      <c r="X183" s="137">
        <f t="shared" si="65"/>
        <v>0</v>
      </c>
      <c r="Y183" s="163"/>
      <c r="Z183" s="137">
        <f t="shared" si="66"/>
        <v>0</v>
      </c>
      <c r="AA183" s="164"/>
      <c r="AB183" s="145"/>
    </row>
    <row r="184" spans="1:28" ht="69.95" customHeight="1">
      <c r="A184" s="232">
        <f t="shared" si="71"/>
        <v>177</v>
      </c>
      <c r="B184" s="233" t="s">
        <v>195</v>
      </c>
      <c r="C184" s="134">
        <f t="shared" si="67"/>
        <v>0</v>
      </c>
      <c r="D184" s="135">
        <f t="shared" si="70"/>
        <v>0</v>
      </c>
      <c r="E184" s="139"/>
      <c r="F184" s="160">
        <f t="shared" si="62"/>
        <v>0</v>
      </c>
      <c r="G184" s="138"/>
      <c r="H184" s="160">
        <f t="shared" si="57"/>
        <v>0</v>
      </c>
      <c r="I184" s="139"/>
      <c r="J184" s="160">
        <f t="shared" si="58"/>
        <v>0</v>
      </c>
      <c r="K184" s="138"/>
      <c r="L184" s="160">
        <f t="shared" si="59"/>
        <v>0</v>
      </c>
      <c r="M184" s="139"/>
      <c r="N184" s="160">
        <f t="shared" si="60"/>
        <v>0</v>
      </c>
      <c r="O184" s="138"/>
      <c r="P184" s="160">
        <f t="shared" si="61"/>
        <v>0</v>
      </c>
      <c r="Q184" s="161">
        <f t="shared" si="68"/>
        <v>0</v>
      </c>
      <c r="R184" s="135">
        <f t="shared" si="69"/>
        <v>0</v>
      </c>
      <c r="S184" s="140"/>
      <c r="T184" s="137">
        <f t="shared" si="63"/>
        <v>0</v>
      </c>
      <c r="U184" s="141"/>
      <c r="V184" s="137">
        <f t="shared" si="64"/>
        <v>0</v>
      </c>
      <c r="W184" s="162"/>
      <c r="X184" s="137">
        <f t="shared" si="65"/>
        <v>0</v>
      </c>
      <c r="Y184" s="163"/>
      <c r="Z184" s="137">
        <f t="shared" si="66"/>
        <v>0</v>
      </c>
      <c r="AA184" s="164"/>
      <c r="AB184" s="145"/>
    </row>
    <row r="185" spans="1:28" ht="69.95" customHeight="1">
      <c r="A185" s="232">
        <f t="shared" si="71"/>
        <v>178</v>
      </c>
      <c r="B185" s="233" t="s">
        <v>196</v>
      </c>
      <c r="C185" s="134">
        <f t="shared" si="67"/>
        <v>0</v>
      </c>
      <c r="D185" s="135">
        <f t="shared" si="70"/>
        <v>0</v>
      </c>
      <c r="E185" s="139"/>
      <c r="F185" s="160">
        <f t="shared" si="62"/>
        <v>0</v>
      </c>
      <c r="G185" s="138"/>
      <c r="H185" s="160">
        <f t="shared" ref="H185:H221" si="72">IFERROR((G185/D185),0)</f>
        <v>0</v>
      </c>
      <c r="I185" s="139"/>
      <c r="J185" s="160">
        <f t="shared" ref="J185:J221" si="73">IFERROR((I185/C185),0)</f>
        <v>0</v>
      </c>
      <c r="K185" s="138"/>
      <c r="L185" s="160">
        <f t="shared" ref="L185:L221" si="74">IFERROR((K185/D185),0)</f>
        <v>0</v>
      </c>
      <c r="M185" s="139"/>
      <c r="N185" s="160">
        <f t="shared" ref="N185:N221" si="75">IFERROR((M185/C185),0)</f>
        <v>0</v>
      </c>
      <c r="O185" s="138"/>
      <c r="P185" s="160">
        <f t="shared" ref="P185:P221" si="76">IFERROR((O185/D185),0)</f>
        <v>0</v>
      </c>
      <c r="Q185" s="161">
        <f t="shared" si="68"/>
        <v>0</v>
      </c>
      <c r="R185" s="135">
        <f t="shared" si="69"/>
        <v>0</v>
      </c>
      <c r="S185" s="140"/>
      <c r="T185" s="137">
        <f t="shared" si="63"/>
        <v>0</v>
      </c>
      <c r="U185" s="141"/>
      <c r="V185" s="137">
        <f t="shared" si="64"/>
        <v>0</v>
      </c>
      <c r="W185" s="162"/>
      <c r="X185" s="137">
        <f t="shared" si="65"/>
        <v>0</v>
      </c>
      <c r="Y185" s="163"/>
      <c r="Z185" s="137">
        <f t="shared" si="66"/>
        <v>0</v>
      </c>
      <c r="AA185" s="164"/>
      <c r="AB185" s="145"/>
    </row>
    <row r="186" spans="1:28" ht="69.95" customHeight="1">
      <c r="A186" s="232">
        <f t="shared" si="71"/>
        <v>179</v>
      </c>
      <c r="B186" s="233" t="s">
        <v>197</v>
      </c>
      <c r="C186" s="134">
        <f t="shared" si="67"/>
        <v>0</v>
      </c>
      <c r="D186" s="135">
        <f t="shared" si="70"/>
        <v>0</v>
      </c>
      <c r="E186" s="136"/>
      <c r="F186" s="160">
        <f t="shared" ref="F186:F223" si="77">IFERROR((E186/C186),0)</f>
        <v>0</v>
      </c>
      <c r="G186" s="138"/>
      <c r="H186" s="160">
        <f t="shared" si="72"/>
        <v>0</v>
      </c>
      <c r="I186" s="139"/>
      <c r="J186" s="160">
        <f t="shared" si="73"/>
        <v>0</v>
      </c>
      <c r="K186" s="138"/>
      <c r="L186" s="160">
        <f t="shared" si="74"/>
        <v>0</v>
      </c>
      <c r="M186" s="139"/>
      <c r="N186" s="160">
        <f t="shared" si="75"/>
        <v>0</v>
      </c>
      <c r="O186" s="138"/>
      <c r="P186" s="160">
        <f t="shared" si="76"/>
        <v>0</v>
      </c>
      <c r="Q186" s="161">
        <f t="shared" si="68"/>
        <v>0</v>
      </c>
      <c r="R186" s="135">
        <f t="shared" si="69"/>
        <v>0</v>
      </c>
      <c r="S186" s="140"/>
      <c r="T186" s="137">
        <f t="shared" ref="T186:T223" si="78">IFERROR((S186/Q186),0)</f>
        <v>0</v>
      </c>
      <c r="U186" s="141"/>
      <c r="V186" s="137">
        <f t="shared" ref="V186:V223" si="79">IFERROR((U186/R186),0)</f>
        <v>0</v>
      </c>
      <c r="W186" s="162"/>
      <c r="X186" s="137">
        <f t="shared" ref="X186:X223" si="80">IFERROR((W186/Q186),0)</f>
        <v>0</v>
      </c>
      <c r="Y186" s="163"/>
      <c r="Z186" s="137">
        <f t="shared" ref="Z186:Z223" si="81">IFERROR((Y186/R186),0)</f>
        <v>0</v>
      </c>
      <c r="AA186" s="164"/>
      <c r="AB186" s="145"/>
    </row>
    <row r="187" spans="1:28" ht="69.95" customHeight="1">
      <c r="A187" s="232">
        <f t="shared" si="71"/>
        <v>180</v>
      </c>
      <c r="B187" s="233" t="s">
        <v>198</v>
      </c>
      <c r="C187" s="134">
        <f t="shared" si="67"/>
        <v>0</v>
      </c>
      <c r="D187" s="135">
        <f t="shared" si="70"/>
        <v>0</v>
      </c>
      <c r="E187" s="136"/>
      <c r="F187" s="160">
        <f t="shared" si="77"/>
        <v>0</v>
      </c>
      <c r="G187" s="138"/>
      <c r="H187" s="160">
        <f t="shared" si="72"/>
        <v>0</v>
      </c>
      <c r="I187" s="139"/>
      <c r="J187" s="160">
        <f t="shared" si="73"/>
        <v>0</v>
      </c>
      <c r="K187" s="138"/>
      <c r="L187" s="160">
        <f t="shared" si="74"/>
        <v>0</v>
      </c>
      <c r="M187" s="139"/>
      <c r="N187" s="160">
        <f t="shared" si="75"/>
        <v>0</v>
      </c>
      <c r="O187" s="138"/>
      <c r="P187" s="160">
        <f t="shared" si="76"/>
        <v>0</v>
      </c>
      <c r="Q187" s="161">
        <f t="shared" si="68"/>
        <v>0</v>
      </c>
      <c r="R187" s="135">
        <f t="shared" si="69"/>
        <v>0</v>
      </c>
      <c r="S187" s="140"/>
      <c r="T187" s="137">
        <f t="shared" si="78"/>
        <v>0</v>
      </c>
      <c r="U187" s="141"/>
      <c r="V187" s="137">
        <f t="shared" si="79"/>
        <v>0</v>
      </c>
      <c r="W187" s="162"/>
      <c r="X187" s="137">
        <f t="shared" si="80"/>
        <v>0</v>
      </c>
      <c r="Y187" s="163"/>
      <c r="Z187" s="137">
        <f t="shared" si="81"/>
        <v>0</v>
      </c>
      <c r="AA187" s="164"/>
      <c r="AB187" s="145"/>
    </row>
    <row r="188" spans="1:28" ht="69.95" customHeight="1">
      <c r="A188" s="232">
        <f t="shared" si="71"/>
        <v>181</v>
      </c>
      <c r="B188" s="233" t="s">
        <v>199</v>
      </c>
      <c r="C188" s="134">
        <f t="shared" si="67"/>
        <v>0</v>
      </c>
      <c r="D188" s="135">
        <f t="shared" si="70"/>
        <v>0</v>
      </c>
      <c r="E188" s="136"/>
      <c r="F188" s="160">
        <f t="shared" si="77"/>
        <v>0</v>
      </c>
      <c r="G188" s="138"/>
      <c r="H188" s="160">
        <f t="shared" si="72"/>
        <v>0</v>
      </c>
      <c r="I188" s="139"/>
      <c r="J188" s="160">
        <f t="shared" si="73"/>
        <v>0</v>
      </c>
      <c r="K188" s="138"/>
      <c r="L188" s="160">
        <f t="shared" si="74"/>
        <v>0</v>
      </c>
      <c r="M188" s="139"/>
      <c r="N188" s="160">
        <f t="shared" si="75"/>
        <v>0</v>
      </c>
      <c r="O188" s="138"/>
      <c r="P188" s="160">
        <f t="shared" si="76"/>
        <v>0</v>
      </c>
      <c r="Q188" s="161">
        <f t="shared" si="68"/>
        <v>0</v>
      </c>
      <c r="R188" s="135">
        <f t="shared" si="69"/>
        <v>0</v>
      </c>
      <c r="S188" s="140"/>
      <c r="T188" s="137">
        <f t="shared" si="78"/>
        <v>0</v>
      </c>
      <c r="U188" s="141"/>
      <c r="V188" s="137">
        <f t="shared" si="79"/>
        <v>0</v>
      </c>
      <c r="W188" s="162"/>
      <c r="X188" s="137">
        <f t="shared" si="80"/>
        <v>0</v>
      </c>
      <c r="Y188" s="163"/>
      <c r="Z188" s="137">
        <f t="shared" si="81"/>
        <v>0</v>
      </c>
      <c r="AA188" s="164"/>
      <c r="AB188" s="145"/>
    </row>
    <row r="189" spans="1:28" ht="69.95" customHeight="1">
      <c r="A189" s="232">
        <f t="shared" si="71"/>
        <v>182</v>
      </c>
      <c r="B189" s="233" t="s">
        <v>200</v>
      </c>
      <c r="C189" s="134">
        <f t="shared" si="67"/>
        <v>0</v>
      </c>
      <c r="D189" s="135">
        <f t="shared" si="70"/>
        <v>0</v>
      </c>
      <c r="E189" s="136"/>
      <c r="F189" s="160">
        <f t="shared" si="77"/>
        <v>0</v>
      </c>
      <c r="G189" s="138"/>
      <c r="H189" s="160">
        <f t="shared" si="72"/>
        <v>0</v>
      </c>
      <c r="I189" s="139"/>
      <c r="J189" s="160">
        <f t="shared" si="73"/>
        <v>0</v>
      </c>
      <c r="K189" s="138"/>
      <c r="L189" s="160">
        <f t="shared" si="74"/>
        <v>0</v>
      </c>
      <c r="M189" s="139"/>
      <c r="N189" s="160">
        <f t="shared" si="75"/>
        <v>0</v>
      </c>
      <c r="O189" s="138"/>
      <c r="P189" s="160">
        <f t="shared" si="76"/>
        <v>0</v>
      </c>
      <c r="Q189" s="161">
        <f t="shared" si="68"/>
        <v>0</v>
      </c>
      <c r="R189" s="135">
        <f t="shared" si="69"/>
        <v>0</v>
      </c>
      <c r="S189" s="140"/>
      <c r="T189" s="137">
        <f t="shared" si="78"/>
        <v>0</v>
      </c>
      <c r="U189" s="141"/>
      <c r="V189" s="137">
        <f t="shared" si="79"/>
        <v>0</v>
      </c>
      <c r="W189" s="162"/>
      <c r="X189" s="137">
        <f t="shared" si="80"/>
        <v>0</v>
      </c>
      <c r="Y189" s="163"/>
      <c r="Z189" s="137">
        <f t="shared" si="81"/>
        <v>0</v>
      </c>
      <c r="AA189" s="164"/>
      <c r="AB189" s="145"/>
    </row>
    <row r="190" spans="1:28" ht="69.95" customHeight="1">
      <c r="A190" s="232">
        <f t="shared" si="71"/>
        <v>183</v>
      </c>
      <c r="B190" s="233" t="s">
        <v>201</v>
      </c>
      <c r="C190" s="134">
        <f>+E190+I190+M190</f>
        <v>0</v>
      </c>
      <c r="D190" s="135">
        <f t="shared" si="70"/>
        <v>0</v>
      </c>
      <c r="E190" s="139"/>
      <c r="F190" s="160">
        <f t="shared" si="77"/>
        <v>0</v>
      </c>
      <c r="G190" s="138"/>
      <c r="H190" s="160">
        <f t="shared" si="72"/>
        <v>0</v>
      </c>
      <c r="I190" s="139"/>
      <c r="J190" s="160">
        <f t="shared" si="73"/>
        <v>0</v>
      </c>
      <c r="K190" s="138"/>
      <c r="L190" s="160">
        <f t="shared" si="74"/>
        <v>0</v>
      </c>
      <c r="M190" s="139"/>
      <c r="N190" s="160">
        <f t="shared" si="75"/>
        <v>0</v>
      </c>
      <c r="O190" s="138"/>
      <c r="P190" s="160">
        <f t="shared" si="76"/>
        <v>0</v>
      </c>
      <c r="Q190" s="161">
        <f t="shared" si="68"/>
        <v>0</v>
      </c>
      <c r="R190" s="135">
        <f t="shared" si="69"/>
        <v>0</v>
      </c>
      <c r="S190" s="140"/>
      <c r="T190" s="137">
        <f t="shared" si="78"/>
        <v>0</v>
      </c>
      <c r="U190" s="141"/>
      <c r="V190" s="137">
        <f t="shared" si="79"/>
        <v>0</v>
      </c>
      <c r="W190" s="162"/>
      <c r="X190" s="137">
        <f t="shared" si="80"/>
        <v>0</v>
      </c>
      <c r="Y190" s="163"/>
      <c r="Z190" s="137">
        <f t="shared" si="81"/>
        <v>0</v>
      </c>
      <c r="AA190" s="164"/>
      <c r="AB190" s="145"/>
    </row>
    <row r="191" spans="1:28" ht="69.95" customHeight="1">
      <c r="A191" s="232">
        <f t="shared" si="71"/>
        <v>184</v>
      </c>
      <c r="B191" s="233" t="s">
        <v>202</v>
      </c>
      <c r="C191" s="134">
        <f t="shared" ref="C191:C221" si="82">+E191+I191+M191</f>
        <v>0</v>
      </c>
      <c r="D191" s="135">
        <f t="shared" si="70"/>
        <v>0</v>
      </c>
      <c r="E191" s="139"/>
      <c r="F191" s="160">
        <f t="shared" si="77"/>
        <v>0</v>
      </c>
      <c r="G191" s="138"/>
      <c r="H191" s="160">
        <f t="shared" si="72"/>
        <v>0</v>
      </c>
      <c r="I191" s="139"/>
      <c r="J191" s="160">
        <f t="shared" si="73"/>
        <v>0</v>
      </c>
      <c r="K191" s="138"/>
      <c r="L191" s="160">
        <f t="shared" si="74"/>
        <v>0</v>
      </c>
      <c r="M191" s="139"/>
      <c r="N191" s="160">
        <f t="shared" si="75"/>
        <v>0</v>
      </c>
      <c r="O191" s="138"/>
      <c r="P191" s="160">
        <f t="shared" si="76"/>
        <v>0</v>
      </c>
      <c r="Q191" s="161">
        <f t="shared" si="68"/>
        <v>0</v>
      </c>
      <c r="R191" s="135">
        <f t="shared" si="69"/>
        <v>0</v>
      </c>
      <c r="S191" s="140"/>
      <c r="T191" s="137">
        <f t="shared" si="78"/>
        <v>0</v>
      </c>
      <c r="U191" s="141"/>
      <c r="V191" s="137">
        <f t="shared" si="79"/>
        <v>0</v>
      </c>
      <c r="W191" s="162"/>
      <c r="X191" s="137">
        <f t="shared" si="80"/>
        <v>0</v>
      </c>
      <c r="Y191" s="163"/>
      <c r="Z191" s="137">
        <f t="shared" si="81"/>
        <v>0</v>
      </c>
      <c r="AA191" s="164"/>
      <c r="AB191" s="145"/>
    </row>
    <row r="192" spans="1:28" ht="69.95" customHeight="1">
      <c r="A192" s="232">
        <f t="shared" si="71"/>
        <v>185</v>
      </c>
      <c r="B192" s="233" t="s">
        <v>203</v>
      </c>
      <c r="C192" s="134">
        <f t="shared" si="82"/>
        <v>0</v>
      </c>
      <c r="D192" s="135">
        <f t="shared" si="70"/>
        <v>0</v>
      </c>
      <c r="E192" s="139"/>
      <c r="F192" s="160">
        <f t="shared" si="77"/>
        <v>0</v>
      </c>
      <c r="G192" s="138"/>
      <c r="H192" s="160">
        <f t="shared" si="72"/>
        <v>0</v>
      </c>
      <c r="I192" s="139"/>
      <c r="J192" s="160">
        <f t="shared" si="73"/>
        <v>0</v>
      </c>
      <c r="K192" s="138"/>
      <c r="L192" s="160">
        <f t="shared" si="74"/>
        <v>0</v>
      </c>
      <c r="M192" s="139"/>
      <c r="N192" s="160">
        <f t="shared" si="75"/>
        <v>0</v>
      </c>
      <c r="O192" s="138"/>
      <c r="P192" s="160">
        <f t="shared" si="76"/>
        <v>0</v>
      </c>
      <c r="Q192" s="161">
        <f t="shared" si="68"/>
        <v>0</v>
      </c>
      <c r="R192" s="135">
        <f t="shared" si="69"/>
        <v>0</v>
      </c>
      <c r="S192" s="140"/>
      <c r="T192" s="137">
        <f t="shared" si="78"/>
        <v>0</v>
      </c>
      <c r="U192" s="141"/>
      <c r="V192" s="137">
        <f t="shared" si="79"/>
        <v>0</v>
      </c>
      <c r="W192" s="162"/>
      <c r="X192" s="137">
        <f t="shared" si="80"/>
        <v>0</v>
      </c>
      <c r="Y192" s="163"/>
      <c r="Z192" s="137">
        <f t="shared" si="81"/>
        <v>0</v>
      </c>
      <c r="AA192" s="164"/>
      <c r="AB192" s="145"/>
    </row>
    <row r="193" spans="1:28" ht="69.95" customHeight="1">
      <c r="A193" s="232">
        <f t="shared" si="71"/>
        <v>186</v>
      </c>
      <c r="B193" s="233" t="s">
        <v>204</v>
      </c>
      <c r="C193" s="134">
        <f t="shared" si="82"/>
        <v>0</v>
      </c>
      <c r="D193" s="135">
        <f t="shared" si="70"/>
        <v>0</v>
      </c>
      <c r="E193" s="139"/>
      <c r="F193" s="160">
        <f t="shared" si="77"/>
        <v>0</v>
      </c>
      <c r="G193" s="138"/>
      <c r="H193" s="160">
        <f t="shared" si="72"/>
        <v>0</v>
      </c>
      <c r="I193" s="139"/>
      <c r="J193" s="160">
        <f t="shared" si="73"/>
        <v>0</v>
      </c>
      <c r="K193" s="138"/>
      <c r="L193" s="160">
        <f t="shared" si="74"/>
        <v>0</v>
      </c>
      <c r="M193" s="139"/>
      <c r="N193" s="160">
        <f t="shared" si="75"/>
        <v>0</v>
      </c>
      <c r="O193" s="138"/>
      <c r="P193" s="160">
        <f t="shared" si="76"/>
        <v>0</v>
      </c>
      <c r="Q193" s="161">
        <f t="shared" si="68"/>
        <v>0</v>
      </c>
      <c r="R193" s="135">
        <f t="shared" si="69"/>
        <v>0</v>
      </c>
      <c r="S193" s="140"/>
      <c r="T193" s="137">
        <f t="shared" si="78"/>
        <v>0</v>
      </c>
      <c r="U193" s="141"/>
      <c r="V193" s="137">
        <f t="shared" si="79"/>
        <v>0</v>
      </c>
      <c r="W193" s="162"/>
      <c r="X193" s="137">
        <f t="shared" si="80"/>
        <v>0</v>
      </c>
      <c r="Y193" s="163"/>
      <c r="Z193" s="137">
        <f t="shared" si="81"/>
        <v>0</v>
      </c>
      <c r="AA193" s="164"/>
      <c r="AB193" s="145"/>
    </row>
    <row r="194" spans="1:28" ht="69.95" customHeight="1">
      <c r="A194" s="232">
        <f t="shared" si="71"/>
        <v>187</v>
      </c>
      <c r="B194" s="233" t="s">
        <v>205</v>
      </c>
      <c r="C194" s="134">
        <f t="shared" si="82"/>
        <v>0</v>
      </c>
      <c r="D194" s="135">
        <f t="shared" si="70"/>
        <v>0</v>
      </c>
      <c r="E194" s="136"/>
      <c r="F194" s="160">
        <f t="shared" si="77"/>
        <v>0</v>
      </c>
      <c r="G194" s="138"/>
      <c r="H194" s="160">
        <f t="shared" si="72"/>
        <v>0</v>
      </c>
      <c r="I194" s="139"/>
      <c r="J194" s="160">
        <f t="shared" si="73"/>
        <v>0</v>
      </c>
      <c r="K194" s="138"/>
      <c r="L194" s="160">
        <f t="shared" si="74"/>
        <v>0</v>
      </c>
      <c r="M194" s="139"/>
      <c r="N194" s="160">
        <f t="shared" si="75"/>
        <v>0</v>
      </c>
      <c r="O194" s="138"/>
      <c r="P194" s="160">
        <f t="shared" si="76"/>
        <v>0</v>
      </c>
      <c r="Q194" s="161">
        <f t="shared" si="68"/>
        <v>0</v>
      </c>
      <c r="R194" s="135">
        <f t="shared" si="69"/>
        <v>0</v>
      </c>
      <c r="S194" s="140"/>
      <c r="T194" s="137">
        <f t="shared" si="78"/>
        <v>0</v>
      </c>
      <c r="U194" s="141"/>
      <c r="V194" s="137">
        <f t="shared" si="79"/>
        <v>0</v>
      </c>
      <c r="W194" s="162"/>
      <c r="X194" s="137">
        <f t="shared" si="80"/>
        <v>0</v>
      </c>
      <c r="Y194" s="163"/>
      <c r="Z194" s="137">
        <f t="shared" si="81"/>
        <v>0</v>
      </c>
      <c r="AA194" s="164"/>
      <c r="AB194" s="145"/>
    </row>
    <row r="195" spans="1:28" ht="69.95" customHeight="1">
      <c r="A195" s="232">
        <f t="shared" si="71"/>
        <v>188</v>
      </c>
      <c r="B195" s="233" t="s">
        <v>206</v>
      </c>
      <c r="C195" s="134">
        <f t="shared" si="82"/>
        <v>0</v>
      </c>
      <c r="D195" s="135">
        <f t="shared" si="70"/>
        <v>0</v>
      </c>
      <c r="E195" s="139"/>
      <c r="F195" s="160">
        <f t="shared" si="77"/>
        <v>0</v>
      </c>
      <c r="G195" s="138"/>
      <c r="H195" s="160">
        <f t="shared" si="72"/>
        <v>0</v>
      </c>
      <c r="I195" s="139"/>
      <c r="J195" s="160">
        <f t="shared" si="73"/>
        <v>0</v>
      </c>
      <c r="K195" s="138"/>
      <c r="L195" s="160">
        <f t="shared" si="74"/>
        <v>0</v>
      </c>
      <c r="M195" s="139"/>
      <c r="N195" s="160">
        <f t="shared" si="75"/>
        <v>0</v>
      </c>
      <c r="O195" s="138"/>
      <c r="P195" s="160">
        <f t="shared" si="76"/>
        <v>0</v>
      </c>
      <c r="Q195" s="161">
        <f t="shared" ref="Q195:Q221" si="83">+S195+W195</f>
        <v>0</v>
      </c>
      <c r="R195" s="135">
        <f t="shared" ref="R195:R221" si="84">+U195+Y195</f>
        <v>0</v>
      </c>
      <c r="S195" s="140"/>
      <c r="T195" s="137">
        <f t="shared" si="78"/>
        <v>0</v>
      </c>
      <c r="U195" s="141"/>
      <c r="V195" s="137">
        <f t="shared" si="79"/>
        <v>0</v>
      </c>
      <c r="W195" s="162"/>
      <c r="X195" s="137">
        <f t="shared" si="80"/>
        <v>0</v>
      </c>
      <c r="Y195" s="163"/>
      <c r="Z195" s="137">
        <f t="shared" si="81"/>
        <v>0</v>
      </c>
      <c r="AA195" s="164"/>
      <c r="AB195" s="145"/>
    </row>
    <row r="196" spans="1:28" ht="69.95" customHeight="1">
      <c r="A196" s="232">
        <f t="shared" si="71"/>
        <v>189</v>
      </c>
      <c r="B196" s="233" t="s">
        <v>207</v>
      </c>
      <c r="C196" s="134">
        <f t="shared" si="82"/>
        <v>0</v>
      </c>
      <c r="D196" s="135">
        <f t="shared" si="70"/>
        <v>0</v>
      </c>
      <c r="E196" s="136"/>
      <c r="F196" s="160">
        <f t="shared" si="77"/>
        <v>0</v>
      </c>
      <c r="G196" s="138"/>
      <c r="H196" s="160">
        <f t="shared" si="72"/>
        <v>0</v>
      </c>
      <c r="I196" s="139"/>
      <c r="J196" s="160">
        <f t="shared" si="73"/>
        <v>0</v>
      </c>
      <c r="K196" s="138"/>
      <c r="L196" s="160">
        <f t="shared" si="74"/>
        <v>0</v>
      </c>
      <c r="M196" s="139"/>
      <c r="N196" s="160">
        <f t="shared" si="75"/>
        <v>0</v>
      </c>
      <c r="O196" s="138"/>
      <c r="P196" s="160">
        <f t="shared" si="76"/>
        <v>0</v>
      </c>
      <c r="Q196" s="161">
        <f t="shared" si="83"/>
        <v>0</v>
      </c>
      <c r="R196" s="135">
        <f t="shared" si="84"/>
        <v>0</v>
      </c>
      <c r="S196" s="140"/>
      <c r="T196" s="137">
        <f t="shared" si="78"/>
        <v>0</v>
      </c>
      <c r="U196" s="141"/>
      <c r="V196" s="137">
        <f t="shared" si="79"/>
        <v>0</v>
      </c>
      <c r="W196" s="162"/>
      <c r="X196" s="137">
        <f t="shared" si="80"/>
        <v>0</v>
      </c>
      <c r="Y196" s="163"/>
      <c r="Z196" s="137">
        <f t="shared" si="81"/>
        <v>0</v>
      </c>
      <c r="AA196" s="164"/>
      <c r="AB196" s="145"/>
    </row>
    <row r="197" spans="1:28" ht="87" customHeight="1">
      <c r="A197" s="232">
        <f t="shared" si="71"/>
        <v>190</v>
      </c>
      <c r="B197" s="233" t="s">
        <v>208</v>
      </c>
      <c r="C197" s="134">
        <f t="shared" si="82"/>
        <v>0</v>
      </c>
      <c r="D197" s="135">
        <f t="shared" si="70"/>
        <v>0</v>
      </c>
      <c r="E197" s="136"/>
      <c r="F197" s="160">
        <f t="shared" si="77"/>
        <v>0</v>
      </c>
      <c r="G197" s="138"/>
      <c r="H197" s="160">
        <f t="shared" si="72"/>
        <v>0</v>
      </c>
      <c r="I197" s="139"/>
      <c r="J197" s="160">
        <f t="shared" si="73"/>
        <v>0</v>
      </c>
      <c r="K197" s="138"/>
      <c r="L197" s="160">
        <f t="shared" si="74"/>
        <v>0</v>
      </c>
      <c r="M197" s="139"/>
      <c r="N197" s="160">
        <f t="shared" si="75"/>
        <v>0</v>
      </c>
      <c r="O197" s="138"/>
      <c r="P197" s="160">
        <f t="shared" si="76"/>
        <v>0</v>
      </c>
      <c r="Q197" s="161">
        <f t="shared" si="83"/>
        <v>0</v>
      </c>
      <c r="R197" s="135">
        <f t="shared" si="84"/>
        <v>0</v>
      </c>
      <c r="S197" s="140"/>
      <c r="T197" s="137">
        <f t="shared" si="78"/>
        <v>0</v>
      </c>
      <c r="U197" s="141"/>
      <c r="V197" s="137">
        <f t="shared" si="79"/>
        <v>0</v>
      </c>
      <c r="W197" s="162"/>
      <c r="X197" s="137">
        <f t="shared" si="80"/>
        <v>0</v>
      </c>
      <c r="Y197" s="163"/>
      <c r="Z197" s="137">
        <f t="shared" si="81"/>
        <v>0</v>
      </c>
      <c r="AA197" s="164"/>
      <c r="AB197" s="145"/>
    </row>
    <row r="198" spans="1:28" ht="69.95" customHeight="1">
      <c r="A198" s="232">
        <f t="shared" si="71"/>
        <v>191</v>
      </c>
      <c r="B198" s="233" t="s">
        <v>209</v>
      </c>
      <c r="C198" s="134">
        <f t="shared" si="82"/>
        <v>0</v>
      </c>
      <c r="D198" s="135">
        <f t="shared" si="70"/>
        <v>0</v>
      </c>
      <c r="E198" s="136"/>
      <c r="F198" s="160">
        <f t="shared" si="77"/>
        <v>0</v>
      </c>
      <c r="G198" s="138"/>
      <c r="H198" s="160">
        <f t="shared" si="72"/>
        <v>0</v>
      </c>
      <c r="I198" s="139"/>
      <c r="J198" s="160">
        <f t="shared" si="73"/>
        <v>0</v>
      </c>
      <c r="K198" s="138"/>
      <c r="L198" s="160">
        <f t="shared" si="74"/>
        <v>0</v>
      </c>
      <c r="M198" s="139"/>
      <c r="N198" s="160">
        <f t="shared" si="75"/>
        <v>0</v>
      </c>
      <c r="O198" s="138"/>
      <c r="P198" s="160">
        <f t="shared" si="76"/>
        <v>0</v>
      </c>
      <c r="Q198" s="161">
        <f t="shared" si="83"/>
        <v>0</v>
      </c>
      <c r="R198" s="135">
        <f t="shared" si="84"/>
        <v>0</v>
      </c>
      <c r="S198" s="140"/>
      <c r="T198" s="137">
        <f t="shared" si="78"/>
        <v>0</v>
      </c>
      <c r="U198" s="141"/>
      <c r="V198" s="137">
        <f t="shared" si="79"/>
        <v>0</v>
      </c>
      <c r="W198" s="162"/>
      <c r="X198" s="137">
        <f t="shared" si="80"/>
        <v>0</v>
      </c>
      <c r="Y198" s="163"/>
      <c r="Z198" s="137">
        <f t="shared" si="81"/>
        <v>0</v>
      </c>
      <c r="AA198" s="164"/>
      <c r="AB198" s="145"/>
    </row>
    <row r="199" spans="1:28" ht="69.95" customHeight="1">
      <c r="A199" s="232">
        <f t="shared" si="71"/>
        <v>192</v>
      </c>
      <c r="B199" s="233" t="s">
        <v>210</v>
      </c>
      <c r="C199" s="134">
        <f t="shared" ref="C199" si="85">+E199+I199+M199</f>
        <v>0</v>
      </c>
      <c r="D199" s="135">
        <f t="shared" si="70"/>
        <v>0</v>
      </c>
      <c r="E199" s="136"/>
      <c r="F199" s="160">
        <f t="shared" ref="F199" si="86">IFERROR((E199/C199),0)</f>
        <v>0</v>
      </c>
      <c r="G199" s="138"/>
      <c r="H199" s="160">
        <f t="shared" ref="H199" si="87">IFERROR((G199/D199),0)</f>
        <v>0</v>
      </c>
      <c r="I199" s="139"/>
      <c r="J199" s="160">
        <f t="shared" ref="J199" si="88">IFERROR((I199/C199),0)</f>
        <v>0</v>
      </c>
      <c r="K199" s="138"/>
      <c r="L199" s="160">
        <f t="shared" ref="L199" si="89">IFERROR((K199/D199),0)</f>
        <v>0</v>
      </c>
      <c r="M199" s="139"/>
      <c r="N199" s="160">
        <f t="shared" ref="N199" si="90">IFERROR((M199/C199),0)</f>
        <v>0</v>
      </c>
      <c r="O199" s="138"/>
      <c r="P199" s="160">
        <f t="shared" ref="P199" si="91">IFERROR((O199/D199),0)</f>
        <v>0</v>
      </c>
      <c r="Q199" s="161">
        <f t="shared" ref="Q199" si="92">+S199+W199</f>
        <v>0</v>
      </c>
      <c r="R199" s="135">
        <f t="shared" ref="R199" si="93">+U199+Y199</f>
        <v>0</v>
      </c>
      <c r="S199" s="140"/>
      <c r="T199" s="137">
        <f t="shared" ref="T199" si="94">IFERROR((S199/Q199),0)</f>
        <v>0</v>
      </c>
      <c r="U199" s="141"/>
      <c r="V199" s="137">
        <f t="shared" ref="V199" si="95">IFERROR((U199/R199),0)</f>
        <v>0</v>
      </c>
      <c r="W199" s="162"/>
      <c r="X199" s="137">
        <f t="shared" ref="X199" si="96">IFERROR((W199/Q199),0)</f>
        <v>0</v>
      </c>
      <c r="Y199" s="163"/>
      <c r="Z199" s="137">
        <f t="shared" ref="Z199" si="97">IFERROR((Y199/R199),0)</f>
        <v>0</v>
      </c>
      <c r="AA199" s="164"/>
      <c r="AB199" s="145"/>
    </row>
    <row r="200" spans="1:28" ht="69.95" customHeight="1">
      <c r="A200" s="232">
        <f t="shared" si="71"/>
        <v>193</v>
      </c>
      <c r="B200" s="233" t="s">
        <v>211</v>
      </c>
      <c r="C200" s="134">
        <f t="shared" si="82"/>
        <v>0</v>
      </c>
      <c r="D200" s="135">
        <f t="shared" ref="D200:D221" si="98">+G200+K200+O200</f>
        <v>0</v>
      </c>
      <c r="E200" s="136"/>
      <c r="F200" s="160">
        <f t="shared" si="77"/>
        <v>0</v>
      </c>
      <c r="G200" s="138"/>
      <c r="H200" s="160">
        <f t="shared" si="72"/>
        <v>0</v>
      </c>
      <c r="I200" s="139"/>
      <c r="J200" s="160">
        <f t="shared" si="73"/>
        <v>0</v>
      </c>
      <c r="K200" s="138"/>
      <c r="L200" s="160">
        <f t="shared" si="74"/>
        <v>0</v>
      </c>
      <c r="M200" s="139"/>
      <c r="N200" s="160">
        <f t="shared" si="75"/>
        <v>0</v>
      </c>
      <c r="O200" s="138"/>
      <c r="P200" s="160">
        <f t="shared" si="76"/>
        <v>0</v>
      </c>
      <c r="Q200" s="161">
        <f t="shared" si="83"/>
        <v>0</v>
      </c>
      <c r="R200" s="135">
        <f t="shared" si="84"/>
        <v>0</v>
      </c>
      <c r="S200" s="140"/>
      <c r="T200" s="137">
        <f t="shared" si="78"/>
        <v>0</v>
      </c>
      <c r="U200" s="141"/>
      <c r="V200" s="137">
        <f t="shared" si="79"/>
        <v>0</v>
      </c>
      <c r="W200" s="162"/>
      <c r="X200" s="137">
        <f t="shared" si="80"/>
        <v>0</v>
      </c>
      <c r="Y200" s="163"/>
      <c r="Z200" s="137">
        <f t="shared" si="81"/>
        <v>0</v>
      </c>
      <c r="AA200" s="164"/>
      <c r="AB200" s="145"/>
    </row>
    <row r="201" spans="1:28" ht="69.95" customHeight="1">
      <c r="A201" s="232">
        <f t="shared" si="71"/>
        <v>194</v>
      </c>
      <c r="B201" s="233" t="s">
        <v>212</v>
      </c>
      <c r="C201" s="134">
        <f t="shared" ref="C201" si="99">+E201+I201+M201</f>
        <v>0</v>
      </c>
      <c r="D201" s="135">
        <f t="shared" ref="D201" si="100">+G201+K201+O201</f>
        <v>0</v>
      </c>
      <c r="E201" s="136"/>
      <c r="F201" s="160">
        <f t="shared" ref="F201" si="101">IFERROR((E201/C201),0)</f>
        <v>0</v>
      </c>
      <c r="G201" s="138"/>
      <c r="H201" s="160">
        <f t="shared" ref="H201" si="102">IFERROR((G201/D201),0)</f>
        <v>0</v>
      </c>
      <c r="I201" s="139"/>
      <c r="J201" s="160">
        <f t="shared" ref="J201" si="103">IFERROR((I201/C201),0)</f>
        <v>0</v>
      </c>
      <c r="K201" s="138"/>
      <c r="L201" s="160">
        <f t="shared" ref="L201" si="104">IFERROR((K201/D201),0)</f>
        <v>0</v>
      </c>
      <c r="M201" s="139"/>
      <c r="N201" s="160">
        <f t="shared" ref="N201" si="105">IFERROR((M201/C201),0)</f>
        <v>0</v>
      </c>
      <c r="O201" s="138"/>
      <c r="P201" s="160">
        <f t="shared" ref="P201" si="106">IFERROR((O201/D201),0)</f>
        <v>0</v>
      </c>
      <c r="Q201" s="161">
        <f t="shared" ref="Q201" si="107">+S201+W201</f>
        <v>0</v>
      </c>
      <c r="R201" s="135">
        <f t="shared" ref="R201" si="108">+U201+Y201</f>
        <v>0</v>
      </c>
      <c r="S201" s="140"/>
      <c r="T201" s="137">
        <f t="shared" ref="T201" si="109">IFERROR((S201/Q201),0)</f>
        <v>0</v>
      </c>
      <c r="U201" s="141"/>
      <c r="V201" s="137">
        <f t="shared" ref="V201" si="110">IFERROR((U201/R201),0)</f>
        <v>0</v>
      </c>
      <c r="W201" s="162"/>
      <c r="X201" s="137">
        <f t="shared" ref="X201" si="111">IFERROR((W201/Q201),0)</f>
        <v>0</v>
      </c>
      <c r="Y201" s="163"/>
      <c r="Z201" s="137">
        <f t="shared" ref="Z201" si="112">IFERROR((Y201/R201),0)</f>
        <v>0</v>
      </c>
      <c r="AA201" s="164"/>
      <c r="AB201" s="145"/>
    </row>
    <row r="202" spans="1:28" ht="69.95" customHeight="1">
      <c r="A202" s="232">
        <f t="shared" ref="A202:A220" si="113">+A201+1</f>
        <v>195</v>
      </c>
      <c r="B202" s="233" t="s">
        <v>213</v>
      </c>
      <c r="C202" s="134">
        <f t="shared" si="82"/>
        <v>0</v>
      </c>
      <c r="D202" s="135">
        <f t="shared" si="98"/>
        <v>0</v>
      </c>
      <c r="E202" s="136"/>
      <c r="F202" s="160">
        <f t="shared" si="77"/>
        <v>0</v>
      </c>
      <c r="G202" s="138"/>
      <c r="H202" s="160">
        <f t="shared" si="72"/>
        <v>0</v>
      </c>
      <c r="I202" s="139"/>
      <c r="J202" s="160">
        <f t="shared" si="73"/>
        <v>0</v>
      </c>
      <c r="K202" s="138"/>
      <c r="L202" s="160">
        <f t="shared" si="74"/>
        <v>0</v>
      </c>
      <c r="M202" s="139"/>
      <c r="N202" s="160">
        <f t="shared" si="75"/>
        <v>0</v>
      </c>
      <c r="O202" s="138"/>
      <c r="P202" s="160">
        <f t="shared" si="76"/>
        <v>0</v>
      </c>
      <c r="Q202" s="161">
        <f t="shared" si="83"/>
        <v>0</v>
      </c>
      <c r="R202" s="135">
        <f t="shared" si="84"/>
        <v>0</v>
      </c>
      <c r="S202" s="140"/>
      <c r="T202" s="137">
        <f t="shared" si="78"/>
        <v>0</v>
      </c>
      <c r="U202" s="141"/>
      <c r="V202" s="137">
        <f t="shared" si="79"/>
        <v>0</v>
      </c>
      <c r="W202" s="162"/>
      <c r="X202" s="137">
        <f t="shared" si="80"/>
        <v>0</v>
      </c>
      <c r="Y202" s="163"/>
      <c r="Z202" s="137">
        <f t="shared" si="81"/>
        <v>0</v>
      </c>
      <c r="AA202" s="164"/>
      <c r="AB202" s="145"/>
    </row>
    <row r="203" spans="1:28" ht="69.95" customHeight="1">
      <c r="A203" s="232">
        <f t="shared" si="113"/>
        <v>196</v>
      </c>
      <c r="B203" s="233" t="s">
        <v>214</v>
      </c>
      <c r="C203" s="134">
        <f t="shared" si="82"/>
        <v>0</v>
      </c>
      <c r="D203" s="135">
        <f t="shared" si="98"/>
        <v>0</v>
      </c>
      <c r="E203" s="139"/>
      <c r="F203" s="160">
        <f t="shared" si="77"/>
        <v>0</v>
      </c>
      <c r="G203" s="138"/>
      <c r="H203" s="160">
        <f t="shared" si="72"/>
        <v>0</v>
      </c>
      <c r="I203" s="139"/>
      <c r="J203" s="160">
        <f t="shared" si="73"/>
        <v>0</v>
      </c>
      <c r="K203" s="138"/>
      <c r="L203" s="160">
        <f t="shared" si="74"/>
        <v>0</v>
      </c>
      <c r="M203" s="139"/>
      <c r="N203" s="160">
        <f t="shared" si="75"/>
        <v>0</v>
      </c>
      <c r="O203" s="138"/>
      <c r="P203" s="160">
        <f t="shared" si="76"/>
        <v>0</v>
      </c>
      <c r="Q203" s="161">
        <f t="shared" si="83"/>
        <v>0</v>
      </c>
      <c r="R203" s="135">
        <f t="shared" si="84"/>
        <v>0</v>
      </c>
      <c r="S203" s="140"/>
      <c r="T203" s="137">
        <f t="shared" si="78"/>
        <v>0</v>
      </c>
      <c r="U203" s="141"/>
      <c r="V203" s="137">
        <f t="shared" si="79"/>
        <v>0</v>
      </c>
      <c r="W203" s="162"/>
      <c r="X203" s="137">
        <f t="shared" si="80"/>
        <v>0</v>
      </c>
      <c r="Y203" s="163"/>
      <c r="Z203" s="137">
        <f t="shared" si="81"/>
        <v>0</v>
      </c>
      <c r="AA203" s="164"/>
      <c r="AB203" s="145"/>
    </row>
    <row r="204" spans="1:28" ht="69.95" customHeight="1">
      <c r="A204" s="232">
        <f t="shared" si="113"/>
        <v>197</v>
      </c>
      <c r="B204" s="233" t="s">
        <v>215</v>
      </c>
      <c r="C204" s="134">
        <f t="shared" si="82"/>
        <v>0</v>
      </c>
      <c r="D204" s="135">
        <f t="shared" si="98"/>
        <v>0</v>
      </c>
      <c r="E204" s="139"/>
      <c r="F204" s="160">
        <f t="shared" si="77"/>
        <v>0</v>
      </c>
      <c r="G204" s="138"/>
      <c r="H204" s="160">
        <f t="shared" si="72"/>
        <v>0</v>
      </c>
      <c r="I204" s="139"/>
      <c r="J204" s="160">
        <f t="shared" si="73"/>
        <v>0</v>
      </c>
      <c r="K204" s="138"/>
      <c r="L204" s="160">
        <f t="shared" si="74"/>
        <v>0</v>
      </c>
      <c r="M204" s="139"/>
      <c r="N204" s="160">
        <f t="shared" si="75"/>
        <v>0</v>
      </c>
      <c r="O204" s="138"/>
      <c r="P204" s="160">
        <f t="shared" si="76"/>
        <v>0</v>
      </c>
      <c r="Q204" s="161">
        <f t="shared" si="83"/>
        <v>0</v>
      </c>
      <c r="R204" s="135">
        <f t="shared" si="84"/>
        <v>0</v>
      </c>
      <c r="S204" s="140"/>
      <c r="T204" s="137">
        <f t="shared" si="78"/>
        <v>0</v>
      </c>
      <c r="U204" s="141"/>
      <c r="V204" s="137">
        <f t="shared" si="79"/>
        <v>0</v>
      </c>
      <c r="W204" s="162"/>
      <c r="X204" s="137">
        <f t="shared" si="80"/>
        <v>0</v>
      </c>
      <c r="Y204" s="163"/>
      <c r="Z204" s="137">
        <f t="shared" si="81"/>
        <v>0</v>
      </c>
      <c r="AA204" s="164"/>
      <c r="AB204" s="145"/>
    </row>
    <row r="205" spans="1:28" ht="69.95" customHeight="1">
      <c r="A205" s="232">
        <f t="shared" si="113"/>
        <v>198</v>
      </c>
      <c r="B205" s="233" t="s">
        <v>216</v>
      </c>
      <c r="C205" s="134">
        <f t="shared" ref="C205" si="114">+E205+I205+M205</f>
        <v>0</v>
      </c>
      <c r="D205" s="135">
        <f t="shared" si="98"/>
        <v>0</v>
      </c>
      <c r="E205" s="139"/>
      <c r="F205" s="160">
        <f t="shared" ref="F205" si="115">IFERROR((E205/C205),0)</f>
        <v>0</v>
      </c>
      <c r="G205" s="138"/>
      <c r="H205" s="160">
        <f t="shared" ref="H205" si="116">IFERROR((G205/D205),0)</f>
        <v>0</v>
      </c>
      <c r="I205" s="139"/>
      <c r="J205" s="160">
        <f t="shared" ref="J205" si="117">IFERROR((I205/C205),0)</f>
        <v>0</v>
      </c>
      <c r="K205" s="138"/>
      <c r="L205" s="160">
        <f t="shared" ref="L205" si="118">IFERROR((K205/D205),0)</f>
        <v>0</v>
      </c>
      <c r="M205" s="139"/>
      <c r="N205" s="160">
        <f t="shared" ref="N205" si="119">IFERROR((M205/C205),0)</f>
        <v>0</v>
      </c>
      <c r="O205" s="138"/>
      <c r="P205" s="160">
        <f t="shared" ref="P205" si="120">IFERROR((O205/D205),0)</f>
        <v>0</v>
      </c>
      <c r="Q205" s="161">
        <f t="shared" ref="Q205" si="121">+S205+W205</f>
        <v>0</v>
      </c>
      <c r="R205" s="135">
        <f t="shared" ref="R205" si="122">+U205+Y205</f>
        <v>0</v>
      </c>
      <c r="S205" s="140"/>
      <c r="T205" s="137">
        <f t="shared" ref="T205" si="123">IFERROR((S205/Q205),0)</f>
        <v>0</v>
      </c>
      <c r="U205" s="141"/>
      <c r="V205" s="137">
        <f t="shared" ref="V205" si="124">IFERROR((U205/R205),0)</f>
        <v>0</v>
      </c>
      <c r="W205" s="162"/>
      <c r="X205" s="137">
        <f t="shared" ref="X205" si="125">IFERROR((W205/Q205),0)</f>
        <v>0</v>
      </c>
      <c r="Y205" s="163"/>
      <c r="Z205" s="137">
        <f t="shared" ref="Z205" si="126">IFERROR((Y205/R205),0)</f>
        <v>0</v>
      </c>
      <c r="AA205" s="164"/>
      <c r="AB205" s="145"/>
    </row>
    <row r="206" spans="1:28" ht="69.95" customHeight="1">
      <c r="A206" s="232">
        <f t="shared" si="113"/>
        <v>199</v>
      </c>
      <c r="B206" s="233" t="s">
        <v>217</v>
      </c>
      <c r="C206" s="134">
        <f t="shared" si="82"/>
        <v>0</v>
      </c>
      <c r="D206" s="135">
        <f t="shared" si="98"/>
        <v>0</v>
      </c>
      <c r="E206" s="136"/>
      <c r="F206" s="160">
        <f t="shared" si="77"/>
        <v>0</v>
      </c>
      <c r="G206" s="138"/>
      <c r="H206" s="160">
        <f t="shared" si="72"/>
        <v>0</v>
      </c>
      <c r="I206" s="139"/>
      <c r="J206" s="160">
        <f t="shared" si="73"/>
        <v>0</v>
      </c>
      <c r="K206" s="138"/>
      <c r="L206" s="160">
        <f t="shared" si="74"/>
        <v>0</v>
      </c>
      <c r="M206" s="139"/>
      <c r="N206" s="160">
        <f t="shared" si="75"/>
        <v>0</v>
      </c>
      <c r="O206" s="138"/>
      <c r="P206" s="160">
        <f t="shared" si="76"/>
        <v>0</v>
      </c>
      <c r="Q206" s="161">
        <f t="shared" si="83"/>
        <v>0</v>
      </c>
      <c r="R206" s="135">
        <f t="shared" si="84"/>
        <v>0</v>
      </c>
      <c r="S206" s="140"/>
      <c r="T206" s="137">
        <f t="shared" si="78"/>
        <v>0</v>
      </c>
      <c r="U206" s="141"/>
      <c r="V206" s="137">
        <f t="shared" si="79"/>
        <v>0</v>
      </c>
      <c r="W206" s="162"/>
      <c r="X206" s="137">
        <f t="shared" si="80"/>
        <v>0</v>
      </c>
      <c r="Y206" s="163"/>
      <c r="Z206" s="137">
        <f t="shared" si="81"/>
        <v>0</v>
      </c>
      <c r="AA206" s="164"/>
      <c r="AB206" s="145"/>
    </row>
    <row r="207" spans="1:28" ht="69.95" customHeight="1">
      <c r="A207" s="232">
        <f t="shared" si="113"/>
        <v>200</v>
      </c>
      <c r="B207" s="233" t="s">
        <v>218</v>
      </c>
      <c r="C207" s="134">
        <f t="shared" si="82"/>
        <v>0</v>
      </c>
      <c r="D207" s="135">
        <f t="shared" si="98"/>
        <v>0</v>
      </c>
      <c r="E207" s="139"/>
      <c r="F207" s="160">
        <f t="shared" si="77"/>
        <v>0</v>
      </c>
      <c r="G207" s="138"/>
      <c r="H207" s="160">
        <f t="shared" si="72"/>
        <v>0</v>
      </c>
      <c r="I207" s="139"/>
      <c r="J207" s="160">
        <f t="shared" si="73"/>
        <v>0</v>
      </c>
      <c r="K207" s="138"/>
      <c r="L207" s="160">
        <f t="shared" si="74"/>
        <v>0</v>
      </c>
      <c r="M207" s="139"/>
      <c r="N207" s="160">
        <f t="shared" si="75"/>
        <v>0</v>
      </c>
      <c r="O207" s="138"/>
      <c r="P207" s="160">
        <f t="shared" si="76"/>
        <v>0</v>
      </c>
      <c r="Q207" s="161">
        <f t="shared" si="83"/>
        <v>0</v>
      </c>
      <c r="R207" s="135">
        <f t="shared" si="84"/>
        <v>0</v>
      </c>
      <c r="S207" s="140"/>
      <c r="T207" s="137">
        <f t="shared" si="78"/>
        <v>0</v>
      </c>
      <c r="U207" s="141"/>
      <c r="V207" s="137">
        <f t="shared" si="79"/>
        <v>0</v>
      </c>
      <c r="W207" s="162"/>
      <c r="X207" s="137">
        <f t="shared" si="80"/>
        <v>0</v>
      </c>
      <c r="Y207" s="163"/>
      <c r="Z207" s="137">
        <f t="shared" si="81"/>
        <v>0</v>
      </c>
      <c r="AA207" s="164"/>
      <c r="AB207" s="145"/>
    </row>
    <row r="208" spans="1:28" ht="69.95" customHeight="1">
      <c r="A208" s="232">
        <f t="shared" si="113"/>
        <v>201</v>
      </c>
      <c r="B208" s="233" t="s">
        <v>219</v>
      </c>
      <c r="C208" s="134">
        <f t="shared" si="82"/>
        <v>0</v>
      </c>
      <c r="D208" s="135">
        <f t="shared" si="98"/>
        <v>0</v>
      </c>
      <c r="E208" s="136"/>
      <c r="F208" s="160">
        <f t="shared" si="77"/>
        <v>0</v>
      </c>
      <c r="G208" s="138"/>
      <c r="H208" s="160">
        <f t="shared" si="72"/>
        <v>0</v>
      </c>
      <c r="I208" s="139"/>
      <c r="J208" s="160">
        <f t="shared" si="73"/>
        <v>0</v>
      </c>
      <c r="K208" s="138"/>
      <c r="L208" s="160">
        <f t="shared" si="74"/>
        <v>0</v>
      </c>
      <c r="M208" s="139"/>
      <c r="N208" s="160">
        <f t="shared" si="75"/>
        <v>0</v>
      </c>
      <c r="O208" s="138"/>
      <c r="P208" s="160">
        <f t="shared" si="76"/>
        <v>0</v>
      </c>
      <c r="Q208" s="161">
        <f t="shared" si="83"/>
        <v>0</v>
      </c>
      <c r="R208" s="135">
        <f t="shared" si="84"/>
        <v>0</v>
      </c>
      <c r="S208" s="140"/>
      <c r="T208" s="137">
        <f t="shared" si="78"/>
        <v>0</v>
      </c>
      <c r="U208" s="141"/>
      <c r="V208" s="137">
        <f t="shared" si="79"/>
        <v>0</v>
      </c>
      <c r="W208" s="162"/>
      <c r="X208" s="137">
        <f t="shared" si="80"/>
        <v>0</v>
      </c>
      <c r="Y208" s="163"/>
      <c r="Z208" s="137">
        <f t="shared" si="81"/>
        <v>0</v>
      </c>
      <c r="AA208" s="164"/>
      <c r="AB208" s="145"/>
    </row>
    <row r="209" spans="1:28" ht="69.95" customHeight="1">
      <c r="A209" s="232">
        <f t="shared" si="113"/>
        <v>202</v>
      </c>
      <c r="B209" s="233" t="s">
        <v>220</v>
      </c>
      <c r="C209" s="134">
        <f t="shared" si="82"/>
        <v>0</v>
      </c>
      <c r="D209" s="135">
        <f t="shared" si="98"/>
        <v>0</v>
      </c>
      <c r="E209" s="139"/>
      <c r="F209" s="160">
        <f t="shared" si="77"/>
        <v>0</v>
      </c>
      <c r="G209" s="138"/>
      <c r="H209" s="160">
        <f t="shared" si="72"/>
        <v>0</v>
      </c>
      <c r="I209" s="139"/>
      <c r="J209" s="160">
        <f t="shared" si="73"/>
        <v>0</v>
      </c>
      <c r="K209" s="138"/>
      <c r="L209" s="160">
        <f t="shared" si="74"/>
        <v>0</v>
      </c>
      <c r="M209" s="139"/>
      <c r="N209" s="160">
        <f t="shared" si="75"/>
        <v>0</v>
      </c>
      <c r="O209" s="138"/>
      <c r="P209" s="160">
        <f t="shared" si="76"/>
        <v>0</v>
      </c>
      <c r="Q209" s="161">
        <f t="shared" si="83"/>
        <v>0</v>
      </c>
      <c r="R209" s="135">
        <f t="shared" si="84"/>
        <v>0</v>
      </c>
      <c r="S209" s="140"/>
      <c r="T209" s="137">
        <f t="shared" si="78"/>
        <v>0</v>
      </c>
      <c r="U209" s="141"/>
      <c r="V209" s="137">
        <f t="shared" si="79"/>
        <v>0</v>
      </c>
      <c r="W209" s="162"/>
      <c r="X209" s="137">
        <f t="shared" si="80"/>
        <v>0</v>
      </c>
      <c r="Y209" s="163"/>
      <c r="Z209" s="137">
        <f t="shared" si="81"/>
        <v>0</v>
      </c>
      <c r="AA209" s="164"/>
      <c r="AB209" s="145"/>
    </row>
    <row r="210" spans="1:28" ht="69.95" customHeight="1">
      <c r="A210" s="232">
        <f t="shared" si="113"/>
        <v>203</v>
      </c>
      <c r="B210" s="233" t="s">
        <v>221</v>
      </c>
      <c r="C210" s="134">
        <f t="shared" si="82"/>
        <v>0</v>
      </c>
      <c r="D210" s="135">
        <f t="shared" si="98"/>
        <v>0</v>
      </c>
      <c r="E210" s="139"/>
      <c r="F210" s="160">
        <f t="shared" si="77"/>
        <v>0</v>
      </c>
      <c r="G210" s="138"/>
      <c r="H210" s="160">
        <f t="shared" si="72"/>
        <v>0</v>
      </c>
      <c r="I210" s="139"/>
      <c r="J210" s="160">
        <f t="shared" si="73"/>
        <v>0</v>
      </c>
      <c r="K210" s="138"/>
      <c r="L210" s="160">
        <f t="shared" si="74"/>
        <v>0</v>
      </c>
      <c r="M210" s="139"/>
      <c r="N210" s="160">
        <f t="shared" si="75"/>
        <v>0</v>
      </c>
      <c r="O210" s="138"/>
      <c r="P210" s="160">
        <f t="shared" si="76"/>
        <v>0</v>
      </c>
      <c r="Q210" s="161">
        <f t="shared" si="83"/>
        <v>0</v>
      </c>
      <c r="R210" s="135">
        <f t="shared" si="84"/>
        <v>0</v>
      </c>
      <c r="S210" s="140"/>
      <c r="T210" s="137">
        <f t="shared" si="78"/>
        <v>0</v>
      </c>
      <c r="U210" s="141"/>
      <c r="V210" s="137">
        <f t="shared" si="79"/>
        <v>0</v>
      </c>
      <c r="W210" s="162"/>
      <c r="X210" s="137">
        <f t="shared" si="80"/>
        <v>0</v>
      </c>
      <c r="Y210" s="163"/>
      <c r="Z210" s="137">
        <f t="shared" si="81"/>
        <v>0</v>
      </c>
      <c r="AA210" s="164"/>
      <c r="AB210" s="145"/>
    </row>
    <row r="211" spans="1:28" ht="69.95" customHeight="1">
      <c r="A211" s="232">
        <f t="shared" si="113"/>
        <v>204</v>
      </c>
      <c r="B211" s="233" t="s">
        <v>222</v>
      </c>
      <c r="C211" s="134">
        <f t="shared" si="82"/>
        <v>0</v>
      </c>
      <c r="D211" s="135">
        <f t="shared" si="98"/>
        <v>0</v>
      </c>
      <c r="E211" s="139"/>
      <c r="F211" s="160">
        <f t="shared" si="77"/>
        <v>0</v>
      </c>
      <c r="G211" s="138"/>
      <c r="H211" s="160">
        <f t="shared" si="72"/>
        <v>0</v>
      </c>
      <c r="I211" s="139"/>
      <c r="J211" s="160">
        <f t="shared" si="73"/>
        <v>0</v>
      </c>
      <c r="K211" s="138"/>
      <c r="L211" s="160">
        <f t="shared" si="74"/>
        <v>0</v>
      </c>
      <c r="M211" s="139"/>
      <c r="N211" s="160">
        <f t="shared" si="75"/>
        <v>0</v>
      </c>
      <c r="O211" s="138"/>
      <c r="P211" s="160">
        <f t="shared" si="76"/>
        <v>0</v>
      </c>
      <c r="Q211" s="161">
        <f t="shared" si="83"/>
        <v>0</v>
      </c>
      <c r="R211" s="135">
        <f t="shared" si="84"/>
        <v>0</v>
      </c>
      <c r="S211" s="140"/>
      <c r="T211" s="137">
        <f t="shared" si="78"/>
        <v>0</v>
      </c>
      <c r="U211" s="141"/>
      <c r="V211" s="137">
        <f t="shared" si="79"/>
        <v>0</v>
      </c>
      <c r="W211" s="162"/>
      <c r="X211" s="137">
        <f t="shared" si="80"/>
        <v>0</v>
      </c>
      <c r="Y211" s="163"/>
      <c r="Z211" s="137">
        <f t="shared" si="81"/>
        <v>0</v>
      </c>
      <c r="AA211" s="164"/>
      <c r="AB211" s="145"/>
    </row>
    <row r="212" spans="1:28" ht="69.95" customHeight="1">
      <c r="A212" s="232">
        <f t="shared" si="113"/>
        <v>205</v>
      </c>
      <c r="B212" s="233" t="s">
        <v>223</v>
      </c>
      <c r="C212" s="134">
        <f t="shared" si="82"/>
        <v>0</v>
      </c>
      <c r="D212" s="135">
        <f t="shared" si="98"/>
        <v>0</v>
      </c>
      <c r="E212" s="136"/>
      <c r="F212" s="160">
        <f t="shared" si="77"/>
        <v>0</v>
      </c>
      <c r="G212" s="138"/>
      <c r="H212" s="160">
        <f t="shared" si="72"/>
        <v>0</v>
      </c>
      <c r="I212" s="139"/>
      <c r="J212" s="160">
        <f t="shared" si="73"/>
        <v>0</v>
      </c>
      <c r="K212" s="138"/>
      <c r="L212" s="160">
        <f t="shared" si="74"/>
        <v>0</v>
      </c>
      <c r="M212" s="139"/>
      <c r="N212" s="160">
        <f t="shared" si="75"/>
        <v>0</v>
      </c>
      <c r="O212" s="138"/>
      <c r="P212" s="160">
        <f t="shared" si="76"/>
        <v>0</v>
      </c>
      <c r="Q212" s="161">
        <f t="shared" si="83"/>
        <v>0</v>
      </c>
      <c r="R212" s="135">
        <f t="shared" si="84"/>
        <v>0</v>
      </c>
      <c r="S212" s="140"/>
      <c r="T212" s="137">
        <f t="shared" si="78"/>
        <v>0</v>
      </c>
      <c r="U212" s="141"/>
      <c r="V212" s="137">
        <f t="shared" si="79"/>
        <v>0</v>
      </c>
      <c r="W212" s="162"/>
      <c r="X212" s="137">
        <f t="shared" si="80"/>
        <v>0</v>
      </c>
      <c r="Y212" s="163"/>
      <c r="Z212" s="137">
        <f t="shared" si="81"/>
        <v>0</v>
      </c>
      <c r="AA212" s="164"/>
      <c r="AB212" s="145"/>
    </row>
    <row r="213" spans="1:28" ht="69.95" customHeight="1">
      <c r="A213" s="232">
        <f t="shared" si="113"/>
        <v>206</v>
      </c>
      <c r="B213" s="233" t="s">
        <v>224</v>
      </c>
      <c r="C213" s="134">
        <f t="shared" si="82"/>
        <v>0</v>
      </c>
      <c r="D213" s="135">
        <f t="shared" si="98"/>
        <v>0</v>
      </c>
      <c r="E213" s="139"/>
      <c r="F213" s="160">
        <f t="shared" si="77"/>
        <v>0</v>
      </c>
      <c r="G213" s="138"/>
      <c r="H213" s="160">
        <f t="shared" si="72"/>
        <v>0</v>
      </c>
      <c r="I213" s="139"/>
      <c r="J213" s="160">
        <f t="shared" si="73"/>
        <v>0</v>
      </c>
      <c r="K213" s="138"/>
      <c r="L213" s="160">
        <f t="shared" si="74"/>
        <v>0</v>
      </c>
      <c r="M213" s="139"/>
      <c r="N213" s="160">
        <f t="shared" si="75"/>
        <v>0</v>
      </c>
      <c r="O213" s="138"/>
      <c r="P213" s="160">
        <f t="shared" si="76"/>
        <v>0</v>
      </c>
      <c r="Q213" s="161">
        <f t="shared" si="83"/>
        <v>0</v>
      </c>
      <c r="R213" s="135">
        <f t="shared" si="84"/>
        <v>0</v>
      </c>
      <c r="S213" s="140"/>
      <c r="T213" s="137">
        <f t="shared" si="78"/>
        <v>0</v>
      </c>
      <c r="U213" s="141"/>
      <c r="V213" s="137">
        <f t="shared" si="79"/>
        <v>0</v>
      </c>
      <c r="W213" s="162"/>
      <c r="X213" s="137">
        <f t="shared" si="80"/>
        <v>0</v>
      </c>
      <c r="Y213" s="163"/>
      <c r="Z213" s="137">
        <f t="shared" si="81"/>
        <v>0</v>
      </c>
      <c r="AA213" s="164"/>
      <c r="AB213" s="145"/>
    </row>
    <row r="214" spans="1:28" ht="69.95" customHeight="1">
      <c r="A214" s="232">
        <f t="shared" si="113"/>
        <v>207</v>
      </c>
      <c r="B214" s="233" t="s">
        <v>225</v>
      </c>
      <c r="C214" s="134">
        <f t="shared" si="82"/>
        <v>0</v>
      </c>
      <c r="D214" s="135">
        <f t="shared" si="98"/>
        <v>0</v>
      </c>
      <c r="E214" s="139"/>
      <c r="F214" s="160">
        <f t="shared" si="77"/>
        <v>0</v>
      </c>
      <c r="G214" s="138"/>
      <c r="H214" s="160">
        <f t="shared" si="72"/>
        <v>0</v>
      </c>
      <c r="I214" s="139"/>
      <c r="J214" s="160">
        <f t="shared" si="73"/>
        <v>0</v>
      </c>
      <c r="K214" s="138"/>
      <c r="L214" s="160">
        <f t="shared" si="74"/>
        <v>0</v>
      </c>
      <c r="M214" s="139"/>
      <c r="N214" s="160">
        <f t="shared" si="75"/>
        <v>0</v>
      </c>
      <c r="O214" s="138"/>
      <c r="P214" s="160">
        <f t="shared" si="76"/>
        <v>0</v>
      </c>
      <c r="Q214" s="161">
        <f t="shared" si="83"/>
        <v>0</v>
      </c>
      <c r="R214" s="135">
        <f t="shared" si="84"/>
        <v>0</v>
      </c>
      <c r="S214" s="140"/>
      <c r="T214" s="137">
        <f t="shared" si="78"/>
        <v>0</v>
      </c>
      <c r="U214" s="141"/>
      <c r="V214" s="137">
        <f t="shared" si="79"/>
        <v>0</v>
      </c>
      <c r="W214" s="162"/>
      <c r="X214" s="137">
        <f t="shared" si="80"/>
        <v>0</v>
      </c>
      <c r="Y214" s="163"/>
      <c r="Z214" s="137">
        <f t="shared" si="81"/>
        <v>0</v>
      </c>
      <c r="AA214" s="164"/>
      <c r="AB214" s="145"/>
    </row>
    <row r="215" spans="1:28" ht="69.95" customHeight="1">
      <c r="A215" s="232">
        <f t="shared" si="113"/>
        <v>208</v>
      </c>
      <c r="B215" s="233" t="s">
        <v>226</v>
      </c>
      <c r="C215" s="134">
        <f t="shared" si="82"/>
        <v>0</v>
      </c>
      <c r="D215" s="135">
        <f t="shared" si="98"/>
        <v>0</v>
      </c>
      <c r="E215" s="136"/>
      <c r="F215" s="160">
        <f t="shared" si="77"/>
        <v>0</v>
      </c>
      <c r="G215" s="138"/>
      <c r="H215" s="160">
        <f t="shared" si="72"/>
        <v>0</v>
      </c>
      <c r="I215" s="139"/>
      <c r="J215" s="160">
        <f t="shared" si="73"/>
        <v>0</v>
      </c>
      <c r="K215" s="138"/>
      <c r="L215" s="160">
        <f t="shared" si="74"/>
        <v>0</v>
      </c>
      <c r="M215" s="139"/>
      <c r="N215" s="160">
        <f t="shared" si="75"/>
        <v>0</v>
      </c>
      <c r="O215" s="138"/>
      <c r="P215" s="160">
        <f t="shared" si="76"/>
        <v>0</v>
      </c>
      <c r="Q215" s="161">
        <f t="shared" si="83"/>
        <v>0</v>
      </c>
      <c r="R215" s="135">
        <f t="shared" si="84"/>
        <v>0</v>
      </c>
      <c r="S215" s="140"/>
      <c r="T215" s="137">
        <f t="shared" si="78"/>
        <v>0</v>
      </c>
      <c r="U215" s="141"/>
      <c r="V215" s="137">
        <f t="shared" si="79"/>
        <v>0</v>
      </c>
      <c r="W215" s="162"/>
      <c r="X215" s="137">
        <f t="shared" si="80"/>
        <v>0</v>
      </c>
      <c r="Y215" s="163"/>
      <c r="Z215" s="137">
        <f t="shared" si="81"/>
        <v>0</v>
      </c>
      <c r="AA215" s="164"/>
      <c r="AB215" s="145"/>
    </row>
    <row r="216" spans="1:28" ht="69.95" customHeight="1">
      <c r="A216" s="232">
        <f t="shared" si="113"/>
        <v>209</v>
      </c>
      <c r="B216" s="233" t="s">
        <v>227</v>
      </c>
      <c r="C216" s="134">
        <f t="shared" si="82"/>
        <v>0</v>
      </c>
      <c r="D216" s="135">
        <f t="shared" si="98"/>
        <v>0</v>
      </c>
      <c r="E216" s="136"/>
      <c r="F216" s="160">
        <f t="shared" si="77"/>
        <v>0</v>
      </c>
      <c r="G216" s="138"/>
      <c r="H216" s="160">
        <f t="shared" si="72"/>
        <v>0</v>
      </c>
      <c r="I216" s="139"/>
      <c r="J216" s="160">
        <f t="shared" si="73"/>
        <v>0</v>
      </c>
      <c r="K216" s="138"/>
      <c r="L216" s="160">
        <f t="shared" si="74"/>
        <v>0</v>
      </c>
      <c r="M216" s="139"/>
      <c r="N216" s="160">
        <f t="shared" si="75"/>
        <v>0</v>
      </c>
      <c r="O216" s="138"/>
      <c r="P216" s="160">
        <f t="shared" si="76"/>
        <v>0</v>
      </c>
      <c r="Q216" s="161">
        <f t="shared" si="83"/>
        <v>0</v>
      </c>
      <c r="R216" s="135">
        <f t="shared" si="84"/>
        <v>0</v>
      </c>
      <c r="S216" s="140"/>
      <c r="T216" s="137">
        <f t="shared" si="78"/>
        <v>0</v>
      </c>
      <c r="U216" s="141"/>
      <c r="V216" s="137">
        <f t="shared" si="79"/>
        <v>0</v>
      </c>
      <c r="W216" s="162"/>
      <c r="X216" s="137">
        <f t="shared" si="80"/>
        <v>0</v>
      </c>
      <c r="Y216" s="163"/>
      <c r="Z216" s="137">
        <f t="shared" si="81"/>
        <v>0</v>
      </c>
      <c r="AA216" s="164"/>
      <c r="AB216" s="145"/>
    </row>
    <row r="217" spans="1:28" ht="69.95" customHeight="1">
      <c r="A217" s="232">
        <f t="shared" si="113"/>
        <v>210</v>
      </c>
      <c r="B217" s="233" t="s">
        <v>228</v>
      </c>
      <c r="C217" s="134">
        <f t="shared" si="82"/>
        <v>0</v>
      </c>
      <c r="D217" s="135">
        <f t="shared" si="98"/>
        <v>0</v>
      </c>
      <c r="E217" s="139"/>
      <c r="F217" s="160">
        <f t="shared" si="77"/>
        <v>0</v>
      </c>
      <c r="G217" s="138"/>
      <c r="H217" s="160">
        <f t="shared" si="72"/>
        <v>0</v>
      </c>
      <c r="I217" s="139"/>
      <c r="J217" s="160">
        <f t="shared" si="73"/>
        <v>0</v>
      </c>
      <c r="K217" s="138"/>
      <c r="L217" s="160">
        <f t="shared" si="74"/>
        <v>0</v>
      </c>
      <c r="M217" s="139"/>
      <c r="N217" s="160">
        <f t="shared" si="75"/>
        <v>0</v>
      </c>
      <c r="O217" s="138"/>
      <c r="P217" s="160">
        <f t="shared" si="76"/>
        <v>0</v>
      </c>
      <c r="Q217" s="161">
        <f t="shared" si="83"/>
        <v>0</v>
      </c>
      <c r="R217" s="135">
        <f t="shared" si="84"/>
        <v>0</v>
      </c>
      <c r="S217" s="140"/>
      <c r="T217" s="137">
        <f t="shared" si="78"/>
        <v>0</v>
      </c>
      <c r="U217" s="141"/>
      <c r="V217" s="137">
        <f t="shared" si="79"/>
        <v>0</v>
      </c>
      <c r="W217" s="162"/>
      <c r="X217" s="137">
        <f t="shared" si="80"/>
        <v>0</v>
      </c>
      <c r="Y217" s="163"/>
      <c r="Z217" s="137">
        <f t="shared" si="81"/>
        <v>0</v>
      </c>
      <c r="AA217" s="164"/>
      <c r="AB217" s="145"/>
    </row>
    <row r="218" spans="1:28" ht="69.95" customHeight="1">
      <c r="A218" s="232">
        <f t="shared" si="113"/>
        <v>211</v>
      </c>
      <c r="B218" s="233" t="s">
        <v>229</v>
      </c>
      <c r="C218" s="134">
        <f t="shared" ref="C218" si="127">+E218+I218+M218</f>
        <v>0</v>
      </c>
      <c r="D218" s="135">
        <f t="shared" si="98"/>
        <v>0</v>
      </c>
      <c r="E218" s="139"/>
      <c r="F218" s="160">
        <f t="shared" ref="F218" si="128">IFERROR((E218/C218),0)</f>
        <v>0</v>
      </c>
      <c r="G218" s="138"/>
      <c r="H218" s="160">
        <f t="shared" ref="H218" si="129">IFERROR((G218/D218),0)</f>
        <v>0</v>
      </c>
      <c r="I218" s="139"/>
      <c r="J218" s="160">
        <f t="shared" ref="J218" si="130">IFERROR((I218/C218),0)</f>
        <v>0</v>
      </c>
      <c r="K218" s="138"/>
      <c r="L218" s="160">
        <f t="shared" ref="L218" si="131">IFERROR((K218/D218),0)</f>
        <v>0</v>
      </c>
      <c r="M218" s="139"/>
      <c r="N218" s="160">
        <f t="shared" ref="N218" si="132">IFERROR((M218/C218),0)</f>
        <v>0</v>
      </c>
      <c r="O218" s="138"/>
      <c r="P218" s="160">
        <f t="shared" ref="P218" si="133">IFERROR((O218/D218),0)</f>
        <v>0</v>
      </c>
      <c r="Q218" s="161">
        <f t="shared" ref="Q218" si="134">+S218+W218</f>
        <v>0</v>
      </c>
      <c r="R218" s="135">
        <f t="shared" ref="R218" si="135">+U218+Y218</f>
        <v>0</v>
      </c>
      <c r="S218" s="140"/>
      <c r="T218" s="137">
        <f t="shared" ref="T218" si="136">IFERROR((S218/Q218),0)</f>
        <v>0</v>
      </c>
      <c r="U218" s="141"/>
      <c r="V218" s="137">
        <f t="shared" ref="V218" si="137">IFERROR((U218/R218),0)</f>
        <v>0</v>
      </c>
      <c r="W218" s="162"/>
      <c r="X218" s="137">
        <f t="shared" ref="X218" si="138">IFERROR((W218/Q218),0)</f>
        <v>0</v>
      </c>
      <c r="Y218" s="163"/>
      <c r="Z218" s="137">
        <f t="shared" ref="Z218" si="139">IFERROR((Y218/R218),0)</f>
        <v>0</v>
      </c>
      <c r="AA218" s="164"/>
      <c r="AB218" s="145"/>
    </row>
    <row r="219" spans="1:28" ht="69.95" customHeight="1">
      <c r="A219" s="232">
        <f t="shared" si="113"/>
        <v>212</v>
      </c>
      <c r="B219" s="233" t="s">
        <v>230</v>
      </c>
      <c r="C219" s="134">
        <f t="shared" ref="C219" si="140">+E219+I219+M219</f>
        <v>0</v>
      </c>
      <c r="D219" s="135">
        <f t="shared" si="98"/>
        <v>0</v>
      </c>
      <c r="E219" s="139"/>
      <c r="F219" s="160">
        <f t="shared" ref="F219" si="141">IFERROR((E219/C219),0)</f>
        <v>0</v>
      </c>
      <c r="G219" s="138"/>
      <c r="H219" s="160">
        <f t="shared" ref="H219" si="142">IFERROR((G219/D219),0)</f>
        <v>0</v>
      </c>
      <c r="I219" s="139"/>
      <c r="J219" s="160">
        <f t="shared" ref="J219" si="143">IFERROR((I219/C219),0)</f>
        <v>0</v>
      </c>
      <c r="K219" s="138"/>
      <c r="L219" s="160">
        <f t="shared" ref="L219" si="144">IFERROR((K219/D219),0)</f>
        <v>0</v>
      </c>
      <c r="M219" s="139"/>
      <c r="N219" s="160">
        <f t="shared" ref="N219" si="145">IFERROR((M219/C219),0)</f>
        <v>0</v>
      </c>
      <c r="O219" s="138"/>
      <c r="P219" s="160">
        <f t="shared" ref="P219" si="146">IFERROR((O219/D219),0)</f>
        <v>0</v>
      </c>
      <c r="Q219" s="161">
        <f t="shared" ref="Q219" si="147">+S219+W219</f>
        <v>0</v>
      </c>
      <c r="R219" s="135">
        <f t="shared" ref="R219" si="148">+U219+Y219</f>
        <v>0</v>
      </c>
      <c r="S219" s="140"/>
      <c r="T219" s="137">
        <f t="shared" ref="T219" si="149">IFERROR((S219/Q219),0)</f>
        <v>0</v>
      </c>
      <c r="U219" s="141"/>
      <c r="V219" s="137">
        <f t="shared" ref="V219" si="150">IFERROR((U219/R219),0)</f>
        <v>0</v>
      </c>
      <c r="W219" s="162"/>
      <c r="X219" s="137">
        <f t="shared" ref="X219" si="151">IFERROR((W219/Q219),0)</f>
        <v>0</v>
      </c>
      <c r="Y219" s="163"/>
      <c r="Z219" s="137">
        <f t="shared" ref="Z219" si="152">IFERROR((Y219/R219),0)</f>
        <v>0</v>
      </c>
      <c r="AA219" s="164"/>
      <c r="AB219" s="145"/>
    </row>
    <row r="220" spans="1:28" ht="69.95" customHeight="1">
      <c r="A220" s="232">
        <f t="shared" si="113"/>
        <v>213</v>
      </c>
      <c r="B220" s="233" t="s">
        <v>231</v>
      </c>
      <c r="C220" s="134"/>
      <c r="D220" s="135"/>
      <c r="E220" s="139"/>
      <c r="F220" s="160"/>
      <c r="G220" s="138"/>
      <c r="H220" s="160"/>
      <c r="I220" s="139"/>
      <c r="J220" s="160"/>
      <c r="K220" s="138"/>
      <c r="L220" s="160"/>
      <c r="M220" s="139"/>
      <c r="N220" s="160"/>
      <c r="O220" s="138"/>
      <c r="P220" s="160"/>
      <c r="Q220" s="161"/>
      <c r="R220" s="135"/>
      <c r="S220" s="140"/>
      <c r="T220" s="137"/>
      <c r="U220" s="141"/>
      <c r="V220" s="137"/>
      <c r="W220" s="162"/>
      <c r="X220" s="137"/>
      <c r="Y220" s="163"/>
      <c r="Z220" s="137"/>
      <c r="AA220" s="164"/>
      <c r="AB220" s="145"/>
    </row>
    <row r="221" spans="1:28" ht="69.95" customHeight="1">
      <c r="A221" s="232">
        <f>+A220+1</f>
        <v>214</v>
      </c>
      <c r="B221" s="233" t="s">
        <v>232</v>
      </c>
      <c r="C221" s="134">
        <f t="shared" si="82"/>
        <v>0</v>
      </c>
      <c r="D221" s="135">
        <f t="shared" si="98"/>
        <v>0</v>
      </c>
      <c r="E221" s="136"/>
      <c r="F221" s="160">
        <f t="shared" si="77"/>
        <v>0</v>
      </c>
      <c r="G221" s="138"/>
      <c r="H221" s="160">
        <f t="shared" si="72"/>
        <v>0</v>
      </c>
      <c r="I221" s="139"/>
      <c r="J221" s="160">
        <f t="shared" si="73"/>
        <v>0</v>
      </c>
      <c r="K221" s="138"/>
      <c r="L221" s="160">
        <f t="shared" si="74"/>
        <v>0</v>
      </c>
      <c r="M221" s="139"/>
      <c r="N221" s="160">
        <f t="shared" si="75"/>
        <v>0</v>
      </c>
      <c r="O221" s="138"/>
      <c r="P221" s="160">
        <f t="shared" si="76"/>
        <v>0</v>
      </c>
      <c r="Q221" s="161">
        <f t="shared" si="83"/>
        <v>0</v>
      </c>
      <c r="R221" s="135">
        <f t="shared" si="84"/>
        <v>0</v>
      </c>
      <c r="S221" s="140"/>
      <c r="T221" s="137">
        <f t="shared" si="78"/>
        <v>0</v>
      </c>
      <c r="U221" s="141"/>
      <c r="V221" s="137">
        <f t="shared" si="79"/>
        <v>0</v>
      </c>
      <c r="W221" s="162"/>
      <c r="X221" s="137">
        <f t="shared" si="80"/>
        <v>0</v>
      </c>
      <c r="Y221" s="163"/>
      <c r="Z221" s="137">
        <f t="shared" si="81"/>
        <v>0</v>
      </c>
      <c r="AA221" s="164"/>
      <c r="AB221" s="145"/>
    </row>
    <row r="222" spans="1:28" ht="15.75">
      <c r="A222" s="17"/>
      <c r="B222" s="13"/>
      <c r="C222" s="23"/>
      <c r="D222" s="19"/>
      <c r="E222" s="10"/>
      <c r="F222" s="14"/>
      <c r="G222" s="10"/>
      <c r="H222" s="14"/>
      <c r="I222" s="10"/>
      <c r="J222" s="14"/>
      <c r="K222" s="10"/>
      <c r="L222" s="14"/>
      <c r="M222" s="10"/>
      <c r="N222" s="14"/>
      <c r="O222" s="10"/>
      <c r="P222" s="14"/>
      <c r="Q222" s="21"/>
      <c r="R222" s="21"/>
      <c r="S222" s="10"/>
      <c r="T222" s="3"/>
      <c r="U222" s="10"/>
      <c r="V222" s="3"/>
      <c r="W222" s="10"/>
      <c r="X222" s="3"/>
      <c r="Y222" s="10"/>
      <c r="Z222" s="3"/>
      <c r="AA222" s="10"/>
    </row>
    <row r="223" spans="1:28" s="12" customFormat="1" ht="15.75">
      <c r="A223" s="150" t="s">
        <v>233</v>
      </c>
      <c r="B223" s="151">
        <f>COUNTA(B8:B221)</f>
        <v>214</v>
      </c>
      <c r="C223" s="152">
        <f>SUM(C8:C221)</f>
        <v>0</v>
      </c>
      <c r="D223" s="153">
        <f>SUM(D8:D221)</f>
        <v>0</v>
      </c>
      <c r="E223" s="154">
        <f>SUM(E8:E221)</f>
        <v>0</v>
      </c>
      <c r="F223" s="155">
        <f t="shared" si="77"/>
        <v>0</v>
      </c>
      <c r="G223" s="154">
        <f>SUM(G8:G221)</f>
        <v>0</v>
      </c>
      <c r="H223" s="156">
        <f>IFERROR((G223/D223),0)</f>
        <v>0</v>
      </c>
      <c r="I223" s="154">
        <f>SUM(I8:I221)</f>
        <v>0</v>
      </c>
      <c r="J223" s="156">
        <f>IFERROR((I223/C223),0)</f>
        <v>0</v>
      </c>
      <c r="K223" s="154">
        <f>SUM(K8:K221)</f>
        <v>0</v>
      </c>
      <c r="L223" s="156">
        <f>IFERROR((K223/D223),0)</f>
        <v>0</v>
      </c>
      <c r="M223" s="154">
        <f>SUM(M8:M221)</f>
        <v>0</v>
      </c>
      <c r="N223" s="156">
        <f>IFERROR((M223/C223),0)</f>
        <v>0</v>
      </c>
      <c r="O223" s="154">
        <f>SUM(O8:O221)</f>
        <v>0</v>
      </c>
      <c r="P223" s="156">
        <f>IFERROR((O223/D223),0)</f>
        <v>0</v>
      </c>
      <c r="Q223" s="154">
        <f>SUM(Q8:Q221)</f>
        <v>0</v>
      </c>
      <c r="R223" s="154">
        <f>SUM(R8:R221)</f>
        <v>0</v>
      </c>
      <c r="S223" s="154">
        <f>SUM(S8:S221)</f>
        <v>0</v>
      </c>
      <c r="T223" s="155">
        <f t="shared" si="78"/>
        <v>0</v>
      </c>
      <c r="U223" s="154">
        <f>SUM(U8:U221)</f>
        <v>0</v>
      </c>
      <c r="V223" s="156">
        <f t="shared" si="79"/>
        <v>0</v>
      </c>
      <c r="W223" s="154">
        <f>SUM(W8:W221)</f>
        <v>0</v>
      </c>
      <c r="X223" s="156">
        <f t="shared" si="80"/>
        <v>0</v>
      </c>
      <c r="Y223" s="154">
        <f>SUM(Y8:Y221)</f>
        <v>0</v>
      </c>
      <c r="Z223" s="156">
        <f t="shared" si="81"/>
        <v>0</v>
      </c>
      <c r="AA223" s="11"/>
    </row>
  </sheetData>
  <sheetProtection deleteColumns="0" deleteRows="0" autoFilter="0"/>
  <autoFilter ref="B7:B221" xr:uid="{00000000-0009-0000-0000-000001000000}"/>
  <customSheetViews>
    <customSheetView guid="{F1B0F1A4-499A-4876-8990-4C0AC9CB334B}" showGridLines="0" showAutoFilter="1" topLeftCell="A3">
      <pane xSplit="2" ySplit="5" topLeftCell="M223" activePane="bottomRight" state="frozen"/>
      <selection pane="bottomRight" activeCell="U223" sqref="U222:U223"/>
      <pageMargins left="0" right="0" top="0" bottom="0" header="0" footer="0"/>
      <printOptions horizontalCentered="1"/>
      <pageSetup scale="55" fitToHeight="28" orientation="landscape" r:id="rId1"/>
      <autoFilter ref="B7:B225" xr:uid="{7588295D-C799-4F3C-A653-22AF1A177809}"/>
    </customSheetView>
  </customSheetViews>
  <mergeCells count="10">
    <mergeCell ref="C3:AB3"/>
    <mergeCell ref="C4:AB4"/>
    <mergeCell ref="C5:AB5"/>
    <mergeCell ref="AA6:AA7"/>
    <mergeCell ref="AB6:AB7"/>
    <mergeCell ref="C6:D6"/>
    <mergeCell ref="E6:H6"/>
    <mergeCell ref="I6:L6"/>
    <mergeCell ref="M6:P6"/>
    <mergeCell ref="Q6:Z6"/>
  </mergeCells>
  <printOptions horizontalCentered="1"/>
  <pageMargins left="0.23622047244094491" right="0.23622047244094491" top="0.19685039370078741" bottom="0.35433070866141736" header="0.31496062992125984" footer="0.31496062992125984"/>
  <pageSetup scale="55" fitToHeight="28" orientation="landscape" r:id="rId2"/>
  <ignoredErrors>
    <ignoredError sqref="C223:E223 K223 Z223" unlockedFormula="1"/>
    <ignoredError sqref="F223:J223 L223:U223 V223:Y223" formula="1" unlockedFormula="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38E5D"/>
  </sheetPr>
  <dimension ref="A1:AC226"/>
  <sheetViews>
    <sheetView showGridLines="0" topLeftCell="A3" zoomScaleNormal="100" zoomScaleSheetLayoutView="90" workbookViewId="0">
      <pane xSplit="2" ySplit="5" topLeftCell="L8" activePane="bottomRight" state="frozen"/>
      <selection pane="topRight" activeCell="C3" sqref="C3"/>
      <selection pane="bottomLeft" activeCell="A8" sqref="A8"/>
      <selection pane="bottomRight" activeCell="U8" sqref="U8"/>
    </sheetView>
  </sheetViews>
  <sheetFormatPr baseColWidth="10" defaultColWidth="11.42578125" defaultRowHeight="12.75"/>
  <cols>
    <col min="1" max="1" width="11" style="4" bestFit="1" customWidth="1" collapsed="1"/>
    <col min="2" max="2" width="37.5703125" style="5" customWidth="1" collapsed="1"/>
    <col min="3" max="3" width="12.7109375" style="22" customWidth="1" collapsed="1"/>
    <col min="4" max="4" width="23.5703125" style="18" customWidth="1" collapsed="1"/>
    <col min="5" max="5" width="12.7109375" style="6" customWidth="1" collapsed="1"/>
    <col min="6" max="6" width="10.28515625" style="6" customWidth="1" collapsed="1"/>
    <col min="7" max="7" width="18.7109375" style="6" customWidth="1" collapsed="1"/>
    <col min="8" max="8" width="10.7109375" style="6" customWidth="1" collapsed="1"/>
    <col min="9" max="9" width="12.7109375" style="6" customWidth="1" collapsed="1"/>
    <col min="10" max="10" width="10" style="6" customWidth="1" collapsed="1"/>
    <col min="11" max="11" width="18.7109375" style="6" customWidth="1" collapsed="1"/>
    <col min="12" max="12" width="9.42578125" style="6" customWidth="1" collapsed="1"/>
    <col min="13" max="13" width="12.7109375" style="6" customWidth="1" collapsed="1"/>
    <col min="14" max="14" width="10.7109375" style="6" customWidth="1" collapsed="1"/>
    <col min="15" max="15" width="18.7109375" style="6" customWidth="1" collapsed="1"/>
    <col min="16" max="16" width="10.7109375" style="6" customWidth="1" collapsed="1"/>
    <col min="17" max="17" width="12.7109375" style="6" customWidth="1" collapsed="1"/>
    <col min="18" max="18" width="14.5703125" style="6" bestFit="1" customWidth="1" collapsed="1"/>
    <col min="19" max="19" width="13.42578125" style="6" customWidth="1" collapsed="1"/>
    <col min="20" max="20" width="8.7109375" style="6" customWidth="1" collapsed="1"/>
    <col min="21" max="21" width="17.7109375" style="6" bestFit="1" customWidth="1" collapsed="1"/>
    <col min="22" max="22" width="9" style="6" customWidth="1" collapsed="1"/>
    <col min="23" max="23" width="12.7109375" style="6" customWidth="1" collapsed="1"/>
    <col min="24" max="24" width="8.5703125" style="6" customWidth="1" collapsed="1"/>
    <col min="25" max="25" width="14.5703125" style="6" bestFit="1" customWidth="1" collapsed="1"/>
    <col min="26" max="26" width="8.5703125" style="6" customWidth="1" collapsed="1"/>
    <col min="27" max="27" width="18.5703125" style="6" customWidth="1" collapsed="1"/>
    <col min="28" max="28" width="16.7109375" style="7" customWidth="1" collapsed="1"/>
    <col min="29" max="29" width="11.42578125" style="7" collapsed="1"/>
    <col min="30" max="30" width="12.7109375" style="7" bestFit="1" customWidth="1" collapsed="1"/>
    <col min="31" max="16384" width="11.42578125" style="7" collapsed="1"/>
  </cols>
  <sheetData>
    <row r="1" spans="1:29">
      <c r="A1" s="51"/>
      <c r="B1" s="52"/>
      <c r="C1" s="61"/>
      <c r="D1" s="62"/>
      <c r="E1" s="63"/>
      <c r="F1" s="63"/>
      <c r="G1" s="63"/>
      <c r="H1" s="63"/>
      <c r="I1" s="63"/>
      <c r="J1" s="63"/>
      <c r="K1" s="63"/>
      <c r="L1" s="63"/>
      <c r="M1" s="63"/>
      <c r="N1" s="63"/>
      <c r="O1" s="63"/>
      <c r="P1" s="63"/>
      <c r="Q1" s="63"/>
      <c r="R1" s="63"/>
      <c r="S1" s="63"/>
      <c r="T1" s="63"/>
      <c r="U1" s="63"/>
      <c r="V1" s="63"/>
      <c r="W1" s="63"/>
      <c r="X1" s="63"/>
      <c r="Y1" s="63"/>
      <c r="Z1" s="63"/>
      <c r="AA1" s="63"/>
      <c r="AB1" s="65"/>
    </row>
    <row r="2" spans="1:29" ht="24">
      <c r="A2" s="51"/>
      <c r="B2" s="52"/>
      <c r="C2" s="61"/>
      <c r="D2" s="62"/>
      <c r="E2" s="63"/>
      <c r="F2" s="63"/>
      <c r="G2" s="63"/>
      <c r="H2" s="63"/>
      <c r="I2" s="63"/>
      <c r="J2" s="64"/>
      <c r="K2" s="63"/>
      <c r="L2" s="63"/>
      <c r="M2" s="63"/>
      <c r="N2" s="63"/>
      <c r="O2" s="63"/>
      <c r="P2" s="63"/>
      <c r="Q2" s="63"/>
      <c r="R2" s="63"/>
      <c r="S2" s="63"/>
      <c r="T2" s="63"/>
      <c r="U2" s="63"/>
      <c r="V2" s="63"/>
      <c r="W2" s="63"/>
      <c r="X2" s="63"/>
      <c r="Y2" s="63"/>
      <c r="Z2" s="63"/>
      <c r="AA2" s="63"/>
      <c r="AB2" s="65"/>
    </row>
    <row r="3" spans="1:29" ht="24.75" customHeight="1">
      <c r="A3" s="53"/>
      <c r="B3" s="54"/>
      <c r="C3" s="243" t="s">
        <v>0</v>
      </c>
      <c r="D3" s="243"/>
      <c r="E3" s="243"/>
      <c r="F3" s="243"/>
      <c r="G3" s="243"/>
      <c r="H3" s="243"/>
      <c r="I3" s="243"/>
      <c r="J3" s="243"/>
      <c r="K3" s="243"/>
      <c r="L3" s="243"/>
      <c r="M3" s="243"/>
      <c r="N3" s="243"/>
      <c r="O3" s="243"/>
      <c r="P3" s="243"/>
      <c r="Q3" s="243"/>
      <c r="R3" s="243"/>
      <c r="S3" s="243"/>
      <c r="T3" s="243"/>
      <c r="U3" s="243"/>
      <c r="V3" s="243"/>
      <c r="W3" s="243"/>
      <c r="X3" s="243"/>
      <c r="Y3" s="243"/>
      <c r="Z3" s="243"/>
      <c r="AA3" s="243"/>
      <c r="AB3" s="243"/>
    </row>
    <row r="4" spans="1:29" ht="30" customHeight="1">
      <c r="A4" s="53"/>
      <c r="B4" s="54"/>
      <c r="C4" s="243" t="s">
        <v>235</v>
      </c>
      <c r="D4" s="243"/>
      <c r="E4" s="243"/>
      <c r="F4" s="243"/>
      <c r="G4" s="243"/>
      <c r="H4" s="243"/>
      <c r="I4" s="243"/>
      <c r="J4" s="243"/>
      <c r="K4" s="243"/>
      <c r="L4" s="243"/>
      <c r="M4" s="243"/>
      <c r="N4" s="243"/>
      <c r="O4" s="243"/>
      <c r="P4" s="243"/>
      <c r="Q4" s="243"/>
      <c r="R4" s="243"/>
      <c r="S4" s="243"/>
      <c r="T4" s="243"/>
      <c r="U4" s="243"/>
      <c r="V4" s="243"/>
      <c r="W4" s="243"/>
      <c r="X4" s="243"/>
      <c r="Y4" s="243"/>
      <c r="Z4" s="243"/>
      <c r="AA4" s="243"/>
      <c r="AB4" s="243"/>
    </row>
    <row r="5" spans="1:29" ht="27" customHeight="1" thickBot="1">
      <c r="A5" s="53"/>
      <c r="B5" s="54"/>
      <c r="C5" s="243" t="s">
        <v>2</v>
      </c>
      <c r="D5" s="243"/>
      <c r="E5" s="243"/>
      <c r="F5" s="243"/>
      <c r="G5" s="243"/>
      <c r="H5" s="243"/>
      <c r="I5" s="243"/>
      <c r="J5" s="243"/>
      <c r="K5" s="243"/>
      <c r="L5" s="243"/>
      <c r="M5" s="243"/>
      <c r="N5" s="243"/>
      <c r="O5" s="243"/>
      <c r="P5" s="243"/>
      <c r="Q5" s="243"/>
      <c r="R5" s="243"/>
      <c r="S5" s="243"/>
      <c r="T5" s="243"/>
      <c r="U5" s="243"/>
      <c r="V5" s="243"/>
      <c r="W5" s="243"/>
      <c r="X5" s="243"/>
      <c r="Y5" s="243"/>
      <c r="Z5" s="243"/>
      <c r="AA5" s="243"/>
      <c r="AB5" s="249"/>
    </row>
    <row r="6" spans="1:29" ht="32.25" customHeight="1">
      <c r="A6" s="53"/>
      <c r="B6" s="54"/>
      <c r="C6" s="250" t="s">
        <v>3</v>
      </c>
      <c r="D6" s="250"/>
      <c r="E6" s="250" t="s">
        <v>4</v>
      </c>
      <c r="F6" s="250"/>
      <c r="G6" s="250"/>
      <c r="H6" s="250"/>
      <c r="I6" s="250" t="s">
        <v>5</v>
      </c>
      <c r="J6" s="250"/>
      <c r="K6" s="250"/>
      <c r="L6" s="250"/>
      <c r="M6" s="250" t="s">
        <v>6</v>
      </c>
      <c r="N6" s="250"/>
      <c r="O6" s="250"/>
      <c r="P6" s="250"/>
      <c r="Q6" s="250" t="s">
        <v>7</v>
      </c>
      <c r="R6" s="250"/>
      <c r="S6" s="250"/>
      <c r="T6" s="250"/>
      <c r="U6" s="250"/>
      <c r="V6" s="250"/>
      <c r="W6" s="250"/>
      <c r="X6" s="250"/>
      <c r="Y6" s="250"/>
      <c r="Z6" s="250"/>
      <c r="AA6" s="250" t="s">
        <v>8</v>
      </c>
      <c r="AB6" s="251" t="s">
        <v>9</v>
      </c>
    </row>
    <row r="7" spans="1:29" ht="60.75" thickBot="1">
      <c r="A7" s="201" t="s">
        <v>10</v>
      </c>
      <c r="B7" s="201" t="s">
        <v>11</v>
      </c>
      <c r="C7" s="202" t="s">
        <v>12</v>
      </c>
      <c r="D7" s="200" t="s">
        <v>13</v>
      </c>
      <c r="E7" s="208" t="s">
        <v>12</v>
      </c>
      <c r="F7" s="201" t="s">
        <v>14</v>
      </c>
      <c r="G7" s="208" t="s">
        <v>13</v>
      </c>
      <c r="H7" s="201" t="s">
        <v>15</v>
      </c>
      <c r="I7" s="208" t="s">
        <v>12</v>
      </c>
      <c r="J7" s="201" t="s">
        <v>14</v>
      </c>
      <c r="K7" s="208" t="s">
        <v>13</v>
      </c>
      <c r="L7" s="201" t="s">
        <v>15</v>
      </c>
      <c r="M7" s="208" t="s">
        <v>12</v>
      </c>
      <c r="N7" s="201" t="s">
        <v>14</v>
      </c>
      <c r="O7" s="208" t="s">
        <v>13</v>
      </c>
      <c r="P7" s="201" t="s">
        <v>15</v>
      </c>
      <c r="Q7" s="208" t="s">
        <v>12</v>
      </c>
      <c r="R7" s="201" t="s">
        <v>13</v>
      </c>
      <c r="S7" s="201" t="s">
        <v>16</v>
      </c>
      <c r="T7" s="201" t="s">
        <v>17</v>
      </c>
      <c r="U7" s="201" t="s">
        <v>13</v>
      </c>
      <c r="V7" s="201" t="s">
        <v>17</v>
      </c>
      <c r="W7" s="201" t="s">
        <v>18</v>
      </c>
      <c r="X7" s="201" t="s">
        <v>17</v>
      </c>
      <c r="Y7" s="201" t="s">
        <v>13</v>
      </c>
      <c r="Z7" s="201" t="s">
        <v>17</v>
      </c>
      <c r="AA7" s="250"/>
      <c r="AB7" s="252"/>
    </row>
    <row r="8" spans="1:29" ht="69.95" customHeight="1">
      <c r="A8" s="230">
        <v>1</v>
      </c>
      <c r="B8" s="231" t="s">
        <v>19</v>
      </c>
      <c r="C8" s="203">
        <f>+E8+I8+M8</f>
        <v>0</v>
      </c>
      <c r="D8" s="205">
        <f>+G8+K8+O8</f>
        <v>0</v>
      </c>
      <c r="E8" s="209"/>
      <c r="F8" s="206">
        <f>IFERROR((E8/C8),0)</f>
        <v>0</v>
      </c>
      <c r="G8" s="212"/>
      <c r="H8" s="206">
        <f t="shared" ref="H8:H67" si="0">IFERROR((G8/D8),0)</f>
        <v>0</v>
      </c>
      <c r="I8" s="209"/>
      <c r="J8" s="206">
        <f t="shared" ref="J8:J67" si="1">IFERROR((I8/C8),0)</f>
        <v>0</v>
      </c>
      <c r="K8" s="212"/>
      <c r="L8" s="206">
        <f t="shared" ref="L8:L67" si="2">IFERROR((K8/D8),0)</f>
        <v>0</v>
      </c>
      <c r="M8" s="209"/>
      <c r="N8" s="206">
        <f t="shared" ref="N8:N67" si="3">IFERROR((M8/C8),0)</f>
        <v>0</v>
      </c>
      <c r="O8" s="212"/>
      <c r="P8" s="206">
        <f t="shared" ref="P8:P67" si="4">IFERROR((O8/D8),0)</f>
        <v>0</v>
      </c>
      <c r="Q8" s="215">
        <f>+S8+W8</f>
        <v>0</v>
      </c>
      <c r="R8" s="214">
        <f>+U8+Y8</f>
        <v>0</v>
      </c>
      <c r="S8" s="198"/>
      <c r="T8" s="197">
        <f>IFERROR((S8/Q8),0)</f>
        <v>0</v>
      </c>
      <c r="U8" s="107"/>
      <c r="V8" s="197">
        <f>IFERROR((U8/R8),0)</f>
        <v>0</v>
      </c>
      <c r="W8" s="199"/>
      <c r="X8" s="197">
        <f>IFERROR((W8/Q8),0)</f>
        <v>0</v>
      </c>
      <c r="Y8" s="109"/>
      <c r="Z8" s="197">
        <f>IFERROR((Y8/R8),0)</f>
        <v>0</v>
      </c>
      <c r="AA8" s="110"/>
      <c r="AB8" s="29"/>
      <c r="AC8" s="9"/>
    </row>
    <row r="9" spans="1:29" ht="69.95" customHeight="1">
      <c r="A9" s="230">
        <f>+A8+1</f>
        <v>2</v>
      </c>
      <c r="B9" s="231" t="s">
        <v>20</v>
      </c>
      <c r="C9" s="204">
        <f t="shared" ref="C9:C70" si="5">+E9+I9+M9</f>
        <v>0</v>
      </c>
      <c r="D9" s="205">
        <f t="shared" ref="D9:D72" si="6">+G9+K9+O9</f>
        <v>0</v>
      </c>
      <c r="E9" s="210"/>
      <c r="F9" s="207">
        <f t="shared" ref="F9:F67" si="7">IFERROR((E9/C9),0)</f>
        <v>0</v>
      </c>
      <c r="G9" s="212"/>
      <c r="H9" s="207">
        <f t="shared" si="0"/>
        <v>0</v>
      </c>
      <c r="I9" s="209"/>
      <c r="J9" s="207">
        <f t="shared" si="1"/>
        <v>0</v>
      </c>
      <c r="K9" s="212"/>
      <c r="L9" s="207">
        <f t="shared" si="2"/>
        <v>0</v>
      </c>
      <c r="M9" s="209"/>
      <c r="N9" s="207">
        <f t="shared" si="3"/>
        <v>0</v>
      </c>
      <c r="O9" s="212"/>
      <c r="P9" s="207">
        <f t="shared" si="4"/>
        <v>0</v>
      </c>
      <c r="Q9" s="215">
        <f t="shared" ref="Q9:Q70" si="8">+S9+W9</f>
        <v>0</v>
      </c>
      <c r="R9" s="214">
        <f t="shared" ref="R9:R70" si="9">+U9+Y9</f>
        <v>0</v>
      </c>
      <c r="S9" s="106"/>
      <c r="T9" s="68">
        <f t="shared" ref="T9:T67" si="10">IFERROR((S9/Q9),0)</f>
        <v>0</v>
      </c>
      <c r="U9" s="107"/>
      <c r="V9" s="68">
        <f t="shared" ref="V9:V67" si="11">IFERROR((U9/R9),0)</f>
        <v>0</v>
      </c>
      <c r="W9" s="108"/>
      <c r="X9" s="68">
        <f t="shared" ref="X9:X67" si="12">IFERROR((W9/Q9),0)</f>
        <v>0</v>
      </c>
      <c r="Y9" s="109"/>
      <c r="Z9" s="68">
        <f t="shared" ref="Z9:Z67" si="13">IFERROR((Y9/R9),0)</f>
        <v>0</v>
      </c>
      <c r="AA9" s="111"/>
      <c r="AB9" s="30"/>
    </row>
    <row r="10" spans="1:29" ht="69.95" customHeight="1">
      <c r="A10" s="230">
        <f t="shared" ref="A10:A73" si="14">+A9+1</f>
        <v>3</v>
      </c>
      <c r="B10" s="231" t="s">
        <v>21</v>
      </c>
      <c r="C10" s="204">
        <f t="shared" ref="C10" si="15">+E10+I10+M10</f>
        <v>0</v>
      </c>
      <c r="D10" s="205">
        <f t="shared" ref="D10" si="16">+G10+K10+O10</f>
        <v>0</v>
      </c>
      <c r="E10" s="210"/>
      <c r="F10" s="207">
        <f t="shared" ref="F10" si="17">IFERROR((E10/C10),0)</f>
        <v>0</v>
      </c>
      <c r="G10" s="212"/>
      <c r="H10" s="207">
        <f t="shared" ref="H10" si="18">IFERROR((G10/D10),0)</f>
        <v>0</v>
      </c>
      <c r="I10" s="209"/>
      <c r="J10" s="207">
        <f t="shared" ref="J10" si="19">IFERROR((I10/C10),0)</f>
        <v>0</v>
      </c>
      <c r="K10" s="212"/>
      <c r="L10" s="207">
        <f t="shared" ref="L10" si="20">IFERROR((K10/D10),0)</f>
        <v>0</v>
      </c>
      <c r="M10" s="209"/>
      <c r="N10" s="207">
        <f t="shared" ref="N10" si="21">IFERROR((M10/C10),0)</f>
        <v>0</v>
      </c>
      <c r="O10" s="212"/>
      <c r="P10" s="207">
        <f t="shared" ref="P10" si="22">IFERROR((O10/D10),0)</f>
        <v>0</v>
      </c>
      <c r="Q10" s="215">
        <f t="shared" ref="Q10" si="23">+S10+W10</f>
        <v>0</v>
      </c>
      <c r="R10" s="214">
        <f t="shared" ref="R10" si="24">+U10+Y10</f>
        <v>0</v>
      </c>
      <c r="S10" s="106"/>
      <c r="T10" s="68">
        <f t="shared" ref="T10" si="25">IFERROR((S10/Q10),0)</f>
        <v>0</v>
      </c>
      <c r="U10" s="107"/>
      <c r="V10" s="68">
        <f t="shared" ref="V10" si="26">IFERROR((U10/R10),0)</f>
        <v>0</v>
      </c>
      <c r="W10" s="108"/>
      <c r="X10" s="68">
        <f t="shared" ref="X10" si="27">IFERROR((W10/Q10),0)</f>
        <v>0</v>
      </c>
      <c r="Y10" s="109"/>
      <c r="Z10" s="68">
        <f t="shared" ref="Z10" si="28">IFERROR((Y10/R10),0)</f>
        <v>0</v>
      </c>
      <c r="AA10" s="111"/>
      <c r="AB10" s="30"/>
    </row>
    <row r="11" spans="1:29" ht="69.95" customHeight="1">
      <c r="A11" s="230">
        <f t="shared" si="14"/>
        <v>4</v>
      </c>
      <c r="B11" s="231" t="s">
        <v>22</v>
      </c>
      <c r="C11" s="204">
        <f t="shared" si="5"/>
        <v>0</v>
      </c>
      <c r="D11" s="205">
        <f t="shared" si="6"/>
        <v>0</v>
      </c>
      <c r="E11" s="209"/>
      <c r="F11" s="207">
        <f t="shared" si="7"/>
        <v>0</v>
      </c>
      <c r="G11" s="212"/>
      <c r="H11" s="207">
        <f t="shared" si="0"/>
        <v>0</v>
      </c>
      <c r="I11" s="209"/>
      <c r="J11" s="207">
        <f t="shared" si="1"/>
        <v>0</v>
      </c>
      <c r="K11" s="212"/>
      <c r="L11" s="207">
        <f t="shared" si="2"/>
        <v>0</v>
      </c>
      <c r="M11" s="209"/>
      <c r="N11" s="207">
        <f t="shared" si="3"/>
        <v>0</v>
      </c>
      <c r="O11" s="212"/>
      <c r="P11" s="207">
        <f t="shared" si="4"/>
        <v>0</v>
      </c>
      <c r="Q11" s="215">
        <f t="shared" si="8"/>
        <v>0</v>
      </c>
      <c r="R11" s="214">
        <f t="shared" si="9"/>
        <v>0</v>
      </c>
      <c r="S11" s="106"/>
      <c r="T11" s="68">
        <f t="shared" si="10"/>
        <v>0</v>
      </c>
      <c r="U11" s="107"/>
      <c r="V11" s="68">
        <f t="shared" si="11"/>
        <v>0</v>
      </c>
      <c r="W11" s="108"/>
      <c r="X11" s="68">
        <f t="shared" si="12"/>
        <v>0</v>
      </c>
      <c r="Y11" s="109"/>
      <c r="Z11" s="68">
        <f t="shared" si="13"/>
        <v>0</v>
      </c>
      <c r="AA11" s="111"/>
      <c r="AB11" s="30"/>
    </row>
    <row r="12" spans="1:29" ht="69.95" customHeight="1">
      <c r="A12" s="230">
        <f t="shared" si="14"/>
        <v>5</v>
      </c>
      <c r="B12" s="231" t="s">
        <v>23</v>
      </c>
      <c r="C12" s="204">
        <f t="shared" si="5"/>
        <v>0</v>
      </c>
      <c r="D12" s="205">
        <f t="shared" si="6"/>
        <v>0</v>
      </c>
      <c r="E12" s="210"/>
      <c r="F12" s="207">
        <f t="shared" si="7"/>
        <v>0</v>
      </c>
      <c r="G12" s="212"/>
      <c r="H12" s="207">
        <f t="shared" si="0"/>
        <v>0</v>
      </c>
      <c r="I12" s="209"/>
      <c r="J12" s="207">
        <f t="shared" si="1"/>
        <v>0</v>
      </c>
      <c r="K12" s="212"/>
      <c r="L12" s="207">
        <f t="shared" si="2"/>
        <v>0</v>
      </c>
      <c r="M12" s="209"/>
      <c r="N12" s="207">
        <f t="shared" si="3"/>
        <v>0</v>
      </c>
      <c r="O12" s="212"/>
      <c r="P12" s="207">
        <f t="shared" si="4"/>
        <v>0</v>
      </c>
      <c r="Q12" s="215">
        <f t="shared" si="8"/>
        <v>0</v>
      </c>
      <c r="R12" s="214">
        <f t="shared" si="9"/>
        <v>0</v>
      </c>
      <c r="S12" s="106"/>
      <c r="T12" s="68">
        <f t="shared" si="10"/>
        <v>0</v>
      </c>
      <c r="U12" s="107"/>
      <c r="V12" s="68">
        <f t="shared" si="11"/>
        <v>0</v>
      </c>
      <c r="W12" s="108"/>
      <c r="X12" s="68">
        <f t="shared" si="12"/>
        <v>0</v>
      </c>
      <c r="Y12" s="109"/>
      <c r="Z12" s="68">
        <f t="shared" si="13"/>
        <v>0</v>
      </c>
      <c r="AA12" s="111"/>
      <c r="AB12" s="30"/>
    </row>
    <row r="13" spans="1:29" ht="69.95" customHeight="1">
      <c r="A13" s="230">
        <f t="shared" si="14"/>
        <v>6</v>
      </c>
      <c r="B13" s="231" t="s">
        <v>24</v>
      </c>
      <c r="C13" s="204">
        <f t="shared" si="5"/>
        <v>0</v>
      </c>
      <c r="D13" s="205">
        <f t="shared" si="6"/>
        <v>0</v>
      </c>
      <c r="E13" s="210"/>
      <c r="F13" s="207">
        <f t="shared" si="7"/>
        <v>0</v>
      </c>
      <c r="G13" s="212"/>
      <c r="H13" s="207">
        <f t="shared" si="0"/>
        <v>0</v>
      </c>
      <c r="I13" s="209"/>
      <c r="J13" s="207">
        <f t="shared" si="1"/>
        <v>0</v>
      </c>
      <c r="K13" s="212"/>
      <c r="L13" s="207">
        <f t="shared" si="2"/>
        <v>0</v>
      </c>
      <c r="M13" s="209"/>
      <c r="N13" s="207">
        <f t="shared" si="3"/>
        <v>0</v>
      </c>
      <c r="O13" s="212"/>
      <c r="P13" s="207">
        <f t="shared" si="4"/>
        <v>0</v>
      </c>
      <c r="Q13" s="215">
        <f t="shared" si="8"/>
        <v>0</v>
      </c>
      <c r="R13" s="214">
        <f t="shared" si="9"/>
        <v>0</v>
      </c>
      <c r="S13" s="106"/>
      <c r="T13" s="68">
        <f t="shared" si="10"/>
        <v>0</v>
      </c>
      <c r="U13" s="107"/>
      <c r="V13" s="68">
        <f t="shared" si="11"/>
        <v>0</v>
      </c>
      <c r="W13" s="108"/>
      <c r="X13" s="68">
        <f t="shared" si="12"/>
        <v>0</v>
      </c>
      <c r="Y13" s="109"/>
      <c r="Z13" s="68">
        <f t="shared" si="13"/>
        <v>0</v>
      </c>
      <c r="AA13" s="111"/>
      <c r="AB13" s="30"/>
    </row>
    <row r="14" spans="1:29" ht="69.95" customHeight="1">
      <c r="A14" s="230">
        <f t="shared" si="14"/>
        <v>7</v>
      </c>
      <c r="B14" s="231" t="s">
        <v>25</v>
      </c>
      <c r="C14" s="204">
        <f t="shared" si="5"/>
        <v>0</v>
      </c>
      <c r="D14" s="205">
        <f t="shared" si="6"/>
        <v>0</v>
      </c>
      <c r="E14" s="210"/>
      <c r="F14" s="207">
        <f t="shared" si="7"/>
        <v>0</v>
      </c>
      <c r="G14" s="212"/>
      <c r="H14" s="207">
        <f t="shared" si="0"/>
        <v>0</v>
      </c>
      <c r="I14" s="209"/>
      <c r="J14" s="207">
        <f t="shared" si="1"/>
        <v>0</v>
      </c>
      <c r="K14" s="212"/>
      <c r="L14" s="207">
        <f t="shared" si="2"/>
        <v>0</v>
      </c>
      <c r="M14" s="209"/>
      <c r="N14" s="207">
        <f t="shared" si="3"/>
        <v>0</v>
      </c>
      <c r="O14" s="212"/>
      <c r="P14" s="207">
        <f t="shared" si="4"/>
        <v>0</v>
      </c>
      <c r="Q14" s="215">
        <f t="shared" si="8"/>
        <v>0</v>
      </c>
      <c r="R14" s="214">
        <f t="shared" si="9"/>
        <v>0</v>
      </c>
      <c r="S14" s="106"/>
      <c r="T14" s="68">
        <f t="shared" si="10"/>
        <v>0</v>
      </c>
      <c r="U14" s="107"/>
      <c r="V14" s="68">
        <f t="shared" si="11"/>
        <v>0</v>
      </c>
      <c r="W14" s="108"/>
      <c r="X14" s="68">
        <f t="shared" si="12"/>
        <v>0</v>
      </c>
      <c r="Y14" s="109"/>
      <c r="Z14" s="68">
        <f t="shared" si="13"/>
        <v>0</v>
      </c>
      <c r="AA14" s="111"/>
      <c r="AB14" s="30"/>
    </row>
    <row r="15" spans="1:29" ht="69.95" customHeight="1">
      <c r="A15" s="230">
        <f t="shared" si="14"/>
        <v>8</v>
      </c>
      <c r="B15" s="231" t="s">
        <v>26</v>
      </c>
      <c r="C15" s="204">
        <f t="shared" si="5"/>
        <v>0</v>
      </c>
      <c r="D15" s="205">
        <f t="shared" si="6"/>
        <v>0</v>
      </c>
      <c r="E15" s="209"/>
      <c r="F15" s="207">
        <f t="shared" si="7"/>
        <v>0</v>
      </c>
      <c r="G15" s="212"/>
      <c r="H15" s="207">
        <f t="shared" si="0"/>
        <v>0</v>
      </c>
      <c r="I15" s="209"/>
      <c r="J15" s="207">
        <f t="shared" si="1"/>
        <v>0</v>
      </c>
      <c r="K15" s="212"/>
      <c r="L15" s="207">
        <f t="shared" si="2"/>
        <v>0</v>
      </c>
      <c r="M15" s="209"/>
      <c r="N15" s="207">
        <f t="shared" si="3"/>
        <v>0</v>
      </c>
      <c r="O15" s="212"/>
      <c r="P15" s="207">
        <f t="shared" si="4"/>
        <v>0</v>
      </c>
      <c r="Q15" s="215">
        <f t="shared" si="8"/>
        <v>0</v>
      </c>
      <c r="R15" s="214">
        <f t="shared" si="9"/>
        <v>0</v>
      </c>
      <c r="S15" s="106"/>
      <c r="T15" s="68">
        <f t="shared" si="10"/>
        <v>0</v>
      </c>
      <c r="U15" s="107"/>
      <c r="V15" s="68">
        <f t="shared" si="11"/>
        <v>0</v>
      </c>
      <c r="W15" s="108"/>
      <c r="X15" s="68">
        <f t="shared" si="12"/>
        <v>0</v>
      </c>
      <c r="Y15" s="109"/>
      <c r="Z15" s="68">
        <f t="shared" si="13"/>
        <v>0</v>
      </c>
      <c r="AA15" s="111"/>
      <c r="AB15" s="30"/>
    </row>
    <row r="16" spans="1:29" ht="69.95" customHeight="1">
      <c r="A16" s="230">
        <f t="shared" si="14"/>
        <v>9</v>
      </c>
      <c r="B16" s="231" t="s">
        <v>27</v>
      </c>
      <c r="C16" s="204">
        <f t="shared" si="5"/>
        <v>0</v>
      </c>
      <c r="D16" s="205">
        <f t="shared" si="6"/>
        <v>0</v>
      </c>
      <c r="E16" s="210"/>
      <c r="F16" s="207">
        <f t="shared" si="7"/>
        <v>0</v>
      </c>
      <c r="G16" s="212"/>
      <c r="H16" s="207">
        <f t="shared" si="0"/>
        <v>0</v>
      </c>
      <c r="I16" s="209"/>
      <c r="J16" s="207">
        <f t="shared" si="1"/>
        <v>0</v>
      </c>
      <c r="K16" s="212"/>
      <c r="L16" s="207">
        <f t="shared" si="2"/>
        <v>0</v>
      </c>
      <c r="M16" s="209"/>
      <c r="N16" s="207">
        <f t="shared" si="3"/>
        <v>0</v>
      </c>
      <c r="O16" s="212"/>
      <c r="P16" s="207">
        <f t="shared" si="4"/>
        <v>0</v>
      </c>
      <c r="Q16" s="215">
        <f t="shared" si="8"/>
        <v>0</v>
      </c>
      <c r="R16" s="214">
        <f t="shared" si="9"/>
        <v>0</v>
      </c>
      <c r="S16" s="106"/>
      <c r="T16" s="68">
        <f t="shared" si="10"/>
        <v>0</v>
      </c>
      <c r="U16" s="107"/>
      <c r="V16" s="68">
        <f t="shared" si="11"/>
        <v>0</v>
      </c>
      <c r="W16" s="108"/>
      <c r="X16" s="68">
        <f t="shared" si="12"/>
        <v>0</v>
      </c>
      <c r="Y16" s="109"/>
      <c r="Z16" s="68">
        <f t="shared" si="13"/>
        <v>0</v>
      </c>
      <c r="AA16" s="111"/>
      <c r="AB16" s="30"/>
    </row>
    <row r="17" spans="1:28" ht="69.95" customHeight="1">
      <c r="A17" s="230">
        <f t="shared" si="14"/>
        <v>10</v>
      </c>
      <c r="B17" s="231" t="s">
        <v>28</v>
      </c>
      <c r="C17" s="204">
        <f t="shared" si="5"/>
        <v>0</v>
      </c>
      <c r="D17" s="205">
        <f t="shared" si="6"/>
        <v>0</v>
      </c>
      <c r="E17" s="210"/>
      <c r="F17" s="207">
        <f t="shared" si="7"/>
        <v>0</v>
      </c>
      <c r="G17" s="212"/>
      <c r="H17" s="207">
        <f t="shared" si="0"/>
        <v>0</v>
      </c>
      <c r="I17" s="209"/>
      <c r="J17" s="207">
        <f t="shared" si="1"/>
        <v>0</v>
      </c>
      <c r="K17" s="212"/>
      <c r="L17" s="207">
        <f t="shared" si="2"/>
        <v>0</v>
      </c>
      <c r="M17" s="209"/>
      <c r="N17" s="207">
        <f t="shared" si="3"/>
        <v>0</v>
      </c>
      <c r="O17" s="212"/>
      <c r="P17" s="207">
        <f t="shared" si="4"/>
        <v>0</v>
      </c>
      <c r="Q17" s="215">
        <f t="shared" si="8"/>
        <v>0</v>
      </c>
      <c r="R17" s="214">
        <f t="shared" si="9"/>
        <v>0</v>
      </c>
      <c r="S17" s="106"/>
      <c r="T17" s="68">
        <f t="shared" si="10"/>
        <v>0</v>
      </c>
      <c r="U17" s="107"/>
      <c r="V17" s="68">
        <f t="shared" si="11"/>
        <v>0</v>
      </c>
      <c r="W17" s="108"/>
      <c r="X17" s="68">
        <f t="shared" si="12"/>
        <v>0</v>
      </c>
      <c r="Y17" s="109"/>
      <c r="Z17" s="68">
        <f t="shared" si="13"/>
        <v>0</v>
      </c>
      <c r="AA17" s="111"/>
      <c r="AB17" s="30"/>
    </row>
    <row r="18" spans="1:28" ht="69.95" customHeight="1">
      <c r="A18" s="230">
        <f t="shared" si="14"/>
        <v>11</v>
      </c>
      <c r="B18" s="231" t="s">
        <v>29</v>
      </c>
      <c r="C18" s="204">
        <f t="shared" si="5"/>
        <v>0</v>
      </c>
      <c r="D18" s="205">
        <f t="shared" si="6"/>
        <v>0</v>
      </c>
      <c r="E18" s="209"/>
      <c r="F18" s="207">
        <f t="shared" si="7"/>
        <v>0</v>
      </c>
      <c r="G18" s="212"/>
      <c r="H18" s="207">
        <f t="shared" si="0"/>
        <v>0</v>
      </c>
      <c r="I18" s="209"/>
      <c r="J18" s="207">
        <f t="shared" si="1"/>
        <v>0</v>
      </c>
      <c r="K18" s="212"/>
      <c r="L18" s="207">
        <f t="shared" si="2"/>
        <v>0</v>
      </c>
      <c r="M18" s="209"/>
      <c r="N18" s="207">
        <f t="shared" si="3"/>
        <v>0</v>
      </c>
      <c r="O18" s="212"/>
      <c r="P18" s="207">
        <f t="shared" si="4"/>
        <v>0</v>
      </c>
      <c r="Q18" s="215">
        <f t="shared" si="8"/>
        <v>0</v>
      </c>
      <c r="R18" s="214">
        <f t="shared" si="9"/>
        <v>0</v>
      </c>
      <c r="S18" s="106"/>
      <c r="T18" s="68">
        <f t="shared" si="10"/>
        <v>0</v>
      </c>
      <c r="U18" s="107"/>
      <c r="V18" s="68">
        <f t="shared" si="11"/>
        <v>0</v>
      </c>
      <c r="W18" s="108"/>
      <c r="X18" s="68">
        <f t="shared" si="12"/>
        <v>0</v>
      </c>
      <c r="Y18" s="109"/>
      <c r="Z18" s="68">
        <f t="shared" si="13"/>
        <v>0</v>
      </c>
      <c r="AA18" s="111"/>
      <c r="AB18" s="30"/>
    </row>
    <row r="19" spans="1:28" ht="69.95" customHeight="1">
      <c r="A19" s="230">
        <f t="shared" si="14"/>
        <v>12</v>
      </c>
      <c r="B19" s="231" t="s">
        <v>30</v>
      </c>
      <c r="C19" s="204">
        <f t="shared" si="5"/>
        <v>0</v>
      </c>
      <c r="D19" s="205">
        <f t="shared" si="6"/>
        <v>0</v>
      </c>
      <c r="E19" s="210"/>
      <c r="F19" s="207">
        <f t="shared" si="7"/>
        <v>0</v>
      </c>
      <c r="G19" s="212"/>
      <c r="H19" s="207">
        <f t="shared" si="0"/>
        <v>0</v>
      </c>
      <c r="I19" s="209"/>
      <c r="J19" s="207">
        <f t="shared" si="1"/>
        <v>0</v>
      </c>
      <c r="K19" s="212"/>
      <c r="L19" s="207">
        <f t="shared" si="2"/>
        <v>0</v>
      </c>
      <c r="M19" s="209"/>
      <c r="N19" s="207">
        <f t="shared" si="3"/>
        <v>0</v>
      </c>
      <c r="O19" s="212"/>
      <c r="P19" s="207">
        <f t="shared" si="4"/>
        <v>0</v>
      </c>
      <c r="Q19" s="215">
        <f t="shared" si="8"/>
        <v>0</v>
      </c>
      <c r="R19" s="214">
        <f t="shared" si="9"/>
        <v>0</v>
      </c>
      <c r="S19" s="106"/>
      <c r="T19" s="68">
        <f t="shared" si="10"/>
        <v>0</v>
      </c>
      <c r="U19" s="107"/>
      <c r="V19" s="68">
        <f t="shared" si="11"/>
        <v>0</v>
      </c>
      <c r="W19" s="108"/>
      <c r="X19" s="68">
        <f t="shared" si="12"/>
        <v>0</v>
      </c>
      <c r="Y19" s="109"/>
      <c r="Z19" s="68">
        <f t="shared" si="13"/>
        <v>0</v>
      </c>
      <c r="AA19" s="111"/>
      <c r="AB19" s="30"/>
    </row>
    <row r="20" spans="1:28" ht="69.95" customHeight="1">
      <c r="A20" s="230">
        <f t="shared" si="14"/>
        <v>13</v>
      </c>
      <c r="B20" s="231" t="s">
        <v>31</v>
      </c>
      <c r="C20" s="204">
        <f t="shared" si="5"/>
        <v>0</v>
      </c>
      <c r="D20" s="205">
        <f t="shared" si="6"/>
        <v>0</v>
      </c>
      <c r="E20" s="209"/>
      <c r="F20" s="207">
        <f t="shared" si="7"/>
        <v>0</v>
      </c>
      <c r="G20" s="212"/>
      <c r="H20" s="207">
        <f t="shared" si="0"/>
        <v>0</v>
      </c>
      <c r="I20" s="209"/>
      <c r="J20" s="207">
        <f t="shared" si="1"/>
        <v>0</v>
      </c>
      <c r="K20" s="212"/>
      <c r="L20" s="207">
        <f t="shared" si="2"/>
        <v>0</v>
      </c>
      <c r="M20" s="209"/>
      <c r="N20" s="207">
        <f t="shared" si="3"/>
        <v>0</v>
      </c>
      <c r="O20" s="212"/>
      <c r="P20" s="207">
        <f t="shared" si="4"/>
        <v>0</v>
      </c>
      <c r="Q20" s="215">
        <f t="shared" si="8"/>
        <v>0</v>
      </c>
      <c r="R20" s="214">
        <f t="shared" si="9"/>
        <v>0</v>
      </c>
      <c r="S20" s="106"/>
      <c r="T20" s="68">
        <f t="shared" si="10"/>
        <v>0</v>
      </c>
      <c r="U20" s="107"/>
      <c r="V20" s="68">
        <f t="shared" si="11"/>
        <v>0</v>
      </c>
      <c r="W20" s="108"/>
      <c r="X20" s="68">
        <f t="shared" si="12"/>
        <v>0</v>
      </c>
      <c r="Y20" s="109"/>
      <c r="Z20" s="68">
        <f t="shared" si="13"/>
        <v>0</v>
      </c>
      <c r="AA20" s="111"/>
      <c r="AB20" s="30"/>
    </row>
    <row r="21" spans="1:28" ht="69.95" customHeight="1">
      <c r="A21" s="230">
        <f t="shared" si="14"/>
        <v>14</v>
      </c>
      <c r="B21" s="231" t="s">
        <v>32</v>
      </c>
      <c r="C21" s="204">
        <f t="shared" si="5"/>
        <v>0</v>
      </c>
      <c r="D21" s="205">
        <f t="shared" si="6"/>
        <v>0</v>
      </c>
      <c r="E21" s="211"/>
      <c r="F21" s="207">
        <f t="shared" si="7"/>
        <v>0</v>
      </c>
      <c r="G21" s="212"/>
      <c r="H21" s="207">
        <f t="shared" si="0"/>
        <v>0</v>
      </c>
      <c r="I21" s="209"/>
      <c r="J21" s="207">
        <f t="shared" si="1"/>
        <v>0</v>
      </c>
      <c r="K21" s="212"/>
      <c r="L21" s="207">
        <f t="shared" si="2"/>
        <v>0</v>
      </c>
      <c r="M21" s="209"/>
      <c r="N21" s="207">
        <f t="shared" si="3"/>
        <v>0</v>
      </c>
      <c r="O21" s="212"/>
      <c r="P21" s="207">
        <f t="shared" si="4"/>
        <v>0</v>
      </c>
      <c r="Q21" s="215">
        <f t="shared" si="8"/>
        <v>0</v>
      </c>
      <c r="R21" s="214">
        <f t="shared" si="9"/>
        <v>0</v>
      </c>
      <c r="S21" s="106"/>
      <c r="T21" s="68">
        <f t="shared" si="10"/>
        <v>0</v>
      </c>
      <c r="U21" s="107"/>
      <c r="V21" s="68">
        <f t="shared" si="11"/>
        <v>0</v>
      </c>
      <c r="W21" s="108"/>
      <c r="X21" s="68">
        <f t="shared" si="12"/>
        <v>0</v>
      </c>
      <c r="Y21" s="109"/>
      <c r="Z21" s="68">
        <f t="shared" si="13"/>
        <v>0</v>
      </c>
      <c r="AA21" s="111"/>
      <c r="AB21" s="30"/>
    </row>
    <row r="22" spans="1:28" ht="69.95" customHeight="1">
      <c r="A22" s="230">
        <f t="shared" si="14"/>
        <v>15</v>
      </c>
      <c r="B22" s="231" t="s">
        <v>33</v>
      </c>
      <c r="C22" s="204">
        <f t="shared" si="5"/>
        <v>0</v>
      </c>
      <c r="D22" s="205">
        <f t="shared" si="6"/>
        <v>0</v>
      </c>
      <c r="E22" s="210"/>
      <c r="F22" s="207">
        <f t="shared" si="7"/>
        <v>0</v>
      </c>
      <c r="G22" s="212"/>
      <c r="H22" s="207">
        <f t="shared" si="0"/>
        <v>0</v>
      </c>
      <c r="I22" s="209"/>
      <c r="J22" s="207">
        <f t="shared" si="1"/>
        <v>0</v>
      </c>
      <c r="K22" s="212"/>
      <c r="L22" s="207">
        <f t="shared" si="2"/>
        <v>0</v>
      </c>
      <c r="M22" s="209"/>
      <c r="N22" s="207">
        <f t="shared" si="3"/>
        <v>0</v>
      </c>
      <c r="O22" s="212"/>
      <c r="P22" s="207">
        <f t="shared" si="4"/>
        <v>0</v>
      </c>
      <c r="Q22" s="215">
        <f t="shared" si="8"/>
        <v>0</v>
      </c>
      <c r="R22" s="214">
        <f t="shared" si="9"/>
        <v>0</v>
      </c>
      <c r="S22" s="106"/>
      <c r="T22" s="68">
        <f t="shared" si="10"/>
        <v>0</v>
      </c>
      <c r="U22" s="107"/>
      <c r="V22" s="68">
        <f t="shared" si="11"/>
        <v>0</v>
      </c>
      <c r="W22" s="108"/>
      <c r="X22" s="68">
        <f t="shared" si="12"/>
        <v>0</v>
      </c>
      <c r="Y22" s="109"/>
      <c r="Z22" s="68">
        <f t="shared" si="13"/>
        <v>0</v>
      </c>
      <c r="AA22" s="111"/>
      <c r="AB22" s="30"/>
    </row>
    <row r="23" spans="1:28" ht="69.95" customHeight="1">
      <c r="A23" s="230">
        <f t="shared" si="14"/>
        <v>16</v>
      </c>
      <c r="B23" s="231" t="s">
        <v>34</v>
      </c>
      <c r="C23" s="204">
        <f t="shared" si="5"/>
        <v>0</v>
      </c>
      <c r="D23" s="205">
        <f t="shared" si="6"/>
        <v>0</v>
      </c>
      <c r="E23" s="210"/>
      <c r="F23" s="207">
        <f t="shared" si="7"/>
        <v>0</v>
      </c>
      <c r="G23" s="212"/>
      <c r="H23" s="207">
        <f t="shared" si="0"/>
        <v>0</v>
      </c>
      <c r="I23" s="209"/>
      <c r="J23" s="207">
        <f t="shared" si="1"/>
        <v>0</v>
      </c>
      <c r="K23" s="212"/>
      <c r="L23" s="207">
        <f t="shared" si="2"/>
        <v>0</v>
      </c>
      <c r="M23" s="209"/>
      <c r="N23" s="207">
        <f t="shared" si="3"/>
        <v>0</v>
      </c>
      <c r="O23" s="212"/>
      <c r="P23" s="207">
        <f t="shared" si="4"/>
        <v>0</v>
      </c>
      <c r="Q23" s="215">
        <f t="shared" si="8"/>
        <v>0</v>
      </c>
      <c r="R23" s="214">
        <f t="shared" si="9"/>
        <v>0</v>
      </c>
      <c r="S23" s="106"/>
      <c r="T23" s="68">
        <f t="shared" si="10"/>
        <v>0</v>
      </c>
      <c r="U23" s="107"/>
      <c r="V23" s="68">
        <f t="shared" si="11"/>
        <v>0</v>
      </c>
      <c r="W23" s="108"/>
      <c r="X23" s="68">
        <f t="shared" si="12"/>
        <v>0</v>
      </c>
      <c r="Y23" s="109"/>
      <c r="Z23" s="68">
        <f t="shared" si="13"/>
        <v>0</v>
      </c>
      <c r="AA23" s="111"/>
      <c r="AB23" s="30"/>
    </row>
    <row r="24" spans="1:28" ht="69.95" customHeight="1">
      <c r="A24" s="230">
        <f t="shared" si="14"/>
        <v>17</v>
      </c>
      <c r="B24" s="231" t="s">
        <v>35</v>
      </c>
      <c r="C24" s="204">
        <f t="shared" si="5"/>
        <v>0</v>
      </c>
      <c r="D24" s="205">
        <f t="shared" si="6"/>
        <v>0</v>
      </c>
      <c r="E24" s="210"/>
      <c r="F24" s="207">
        <f t="shared" si="7"/>
        <v>0</v>
      </c>
      <c r="G24" s="212"/>
      <c r="H24" s="207">
        <f t="shared" si="0"/>
        <v>0</v>
      </c>
      <c r="I24" s="209"/>
      <c r="J24" s="207">
        <f t="shared" si="1"/>
        <v>0</v>
      </c>
      <c r="K24" s="212"/>
      <c r="L24" s="207">
        <f t="shared" si="2"/>
        <v>0</v>
      </c>
      <c r="M24" s="209"/>
      <c r="N24" s="207">
        <f t="shared" si="3"/>
        <v>0</v>
      </c>
      <c r="O24" s="212"/>
      <c r="P24" s="207">
        <f t="shared" si="4"/>
        <v>0</v>
      </c>
      <c r="Q24" s="215">
        <f t="shared" si="8"/>
        <v>0</v>
      </c>
      <c r="R24" s="214">
        <f t="shared" si="9"/>
        <v>0</v>
      </c>
      <c r="S24" s="106"/>
      <c r="T24" s="68">
        <f t="shared" si="10"/>
        <v>0</v>
      </c>
      <c r="U24" s="107"/>
      <c r="V24" s="68">
        <f t="shared" si="11"/>
        <v>0</v>
      </c>
      <c r="W24" s="108"/>
      <c r="X24" s="68">
        <f t="shared" si="12"/>
        <v>0</v>
      </c>
      <c r="Y24" s="109"/>
      <c r="Z24" s="68">
        <f t="shared" si="13"/>
        <v>0</v>
      </c>
      <c r="AA24" s="111"/>
      <c r="AB24" s="30"/>
    </row>
    <row r="25" spans="1:28" ht="69.95" customHeight="1">
      <c r="A25" s="230">
        <f t="shared" si="14"/>
        <v>18</v>
      </c>
      <c r="B25" s="231" t="s">
        <v>36</v>
      </c>
      <c r="C25" s="204">
        <f t="shared" si="5"/>
        <v>0</v>
      </c>
      <c r="D25" s="205">
        <f t="shared" si="6"/>
        <v>0</v>
      </c>
      <c r="E25" s="210"/>
      <c r="F25" s="207">
        <f t="shared" si="7"/>
        <v>0</v>
      </c>
      <c r="G25" s="212"/>
      <c r="H25" s="207">
        <f t="shared" si="0"/>
        <v>0</v>
      </c>
      <c r="I25" s="209"/>
      <c r="J25" s="207">
        <f t="shared" si="1"/>
        <v>0</v>
      </c>
      <c r="K25" s="212"/>
      <c r="L25" s="207">
        <f t="shared" si="2"/>
        <v>0</v>
      </c>
      <c r="M25" s="209"/>
      <c r="N25" s="207">
        <f t="shared" si="3"/>
        <v>0</v>
      </c>
      <c r="O25" s="212"/>
      <c r="P25" s="207">
        <f t="shared" si="4"/>
        <v>0</v>
      </c>
      <c r="Q25" s="215">
        <f t="shared" si="8"/>
        <v>0</v>
      </c>
      <c r="R25" s="214">
        <f t="shared" si="9"/>
        <v>0</v>
      </c>
      <c r="S25" s="106"/>
      <c r="T25" s="68">
        <f t="shared" si="10"/>
        <v>0</v>
      </c>
      <c r="U25" s="107"/>
      <c r="V25" s="68">
        <f t="shared" si="11"/>
        <v>0</v>
      </c>
      <c r="W25" s="108"/>
      <c r="X25" s="68">
        <f t="shared" si="12"/>
        <v>0</v>
      </c>
      <c r="Y25" s="109"/>
      <c r="Z25" s="68">
        <f t="shared" si="13"/>
        <v>0</v>
      </c>
      <c r="AA25" s="111"/>
      <c r="AB25" s="30"/>
    </row>
    <row r="26" spans="1:28" ht="69.95" customHeight="1">
      <c r="A26" s="230">
        <f t="shared" si="14"/>
        <v>19</v>
      </c>
      <c r="B26" s="231" t="s">
        <v>37</v>
      </c>
      <c r="C26" s="204">
        <f t="shared" si="5"/>
        <v>0</v>
      </c>
      <c r="D26" s="205">
        <f t="shared" si="6"/>
        <v>0</v>
      </c>
      <c r="E26" s="210"/>
      <c r="F26" s="207">
        <f t="shared" si="7"/>
        <v>0</v>
      </c>
      <c r="G26" s="212"/>
      <c r="H26" s="207">
        <f t="shared" si="0"/>
        <v>0</v>
      </c>
      <c r="I26" s="209"/>
      <c r="J26" s="207">
        <f t="shared" si="1"/>
        <v>0</v>
      </c>
      <c r="K26" s="212"/>
      <c r="L26" s="207">
        <f t="shared" si="2"/>
        <v>0</v>
      </c>
      <c r="M26" s="209"/>
      <c r="N26" s="207">
        <f t="shared" si="3"/>
        <v>0</v>
      </c>
      <c r="O26" s="212"/>
      <c r="P26" s="207">
        <f t="shared" si="4"/>
        <v>0</v>
      </c>
      <c r="Q26" s="215">
        <f t="shared" si="8"/>
        <v>0</v>
      </c>
      <c r="R26" s="214">
        <f t="shared" si="9"/>
        <v>0</v>
      </c>
      <c r="S26" s="106"/>
      <c r="T26" s="68">
        <f t="shared" si="10"/>
        <v>0</v>
      </c>
      <c r="U26" s="107"/>
      <c r="V26" s="68">
        <v>0</v>
      </c>
      <c r="W26" s="108"/>
      <c r="X26" s="68">
        <f t="shared" si="12"/>
        <v>0</v>
      </c>
      <c r="Y26" s="109"/>
      <c r="Z26" s="68">
        <f t="shared" si="13"/>
        <v>0</v>
      </c>
      <c r="AA26" s="111"/>
      <c r="AB26" s="30"/>
    </row>
    <row r="27" spans="1:28" ht="69.95" customHeight="1">
      <c r="A27" s="230">
        <f t="shared" si="14"/>
        <v>20</v>
      </c>
      <c r="B27" s="231" t="s">
        <v>38</v>
      </c>
      <c r="C27" s="204">
        <f t="shared" si="5"/>
        <v>0</v>
      </c>
      <c r="D27" s="205">
        <f t="shared" si="6"/>
        <v>0</v>
      </c>
      <c r="E27" s="210"/>
      <c r="F27" s="207">
        <f t="shared" si="7"/>
        <v>0</v>
      </c>
      <c r="G27" s="212"/>
      <c r="H27" s="207">
        <f t="shared" si="0"/>
        <v>0</v>
      </c>
      <c r="I27" s="209"/>
      <c r="J27" s="207">
        <f t="shared" si="1"/>
        <v>0</v>
      </c>
      <c r="K27" s="212"/>
      <c r="L27" s="207">
        <f t="shared" si="2"/>
        <v>0</v>
      </c>
      <c r="M27" s="209"/>
      <c r="N27" s="207">
        <f t="shared" si="3"/>
        <v>0</v>
      </c>
      <c r="O27" s="212"/>
      <c r="P27" s="207">
        <f t="shared" si="4"/>
        <v>0</v>
      </c>
      <c r="Q27" s="215">
        <f t="shared" si="8"/>
        <v>0</v>
      </c>
      <c r="R27" s="214">
        <f t="shared" si="9"/>
        <v>0</v>
      </c>
      <c r="S27" s="106"/>
      <c r="T27" s="68">
        <f t="shared" si="10"/>
        <v>0</v>
      </c>
      <c r="U27" s="107"/>
      <c r="V27" s="68">
        <f t="shared" si="11"/>
        <v>0</v>
      </c>
      <c r="W27" s="108"/>
      <c r="X27" s="68">
        <f t="shared" si="12"/>
        <v>0</v>
      </c>
      <c r="Y27" s="109"/>
      <c r="Z27" s="68">
        <f t="shared" si="13"/>
        <v>0</v>
      </c>
      <c r="AA27" s="111"/>
      <c r="AB27" s="30"/>
    </row>
    <row r="28" spans="1:28" ht="69.95" customHeight="1">
      <c r="A28" s="230">
        <f t="shared" si="14"/>
        <v>21</v>
      </c>
      <c r="B28" s="231" t="s">
        <v>39</v>
      </c>
      <c r="C28" s="204">
        <f t="shared" si="5"/>
        <v>0</v>
      </c>
      <c r="D28" s="205">
        <f t="shared" si="6"/>
        <v>0</v>
      </c>
      <c r="E28" s="210"/>
      <c r="F28" s="207">
        <f t="shared" si="7"/>
        <v>0</v>
      </c>
      <c r="G28" s="212"/>
      <c r="H28" s="207">
        <f t="shared" si="0"/>
        <v>0</v>
      </c>
      <c r="I28" s="209"/>
      <c r="J28" s="207">
        <f t="shared" si="1"/>
        <v>0</v>
      </c>
      <c r="K28" s="212"/>
      <c r="L28" s="207">
        <f t="shared" si="2"/>
        <v>0</v>
      </c>
      <c r="M28" s="209"/>
      <c r="N28" s="207">
        <f t="shared" si="3"/>
        <v>0</v>
      </c>
      <c r="O28" s="212"/>
      <c r="P28" s="207">
        <f t="shared" si="4"/>
        <v>0</v>
      </c>
      <c r="Q28" s="215">
        <f t="shared" si="8"/>
        <v>0</v>
      </c>
      <c r="R28" s="214">
        <f t="shared" si="9"/>
        <v>0</v>
      </c>
      <c r="S28" s="106"/>
      <c r="T28" s="68">
        <f t="shared" si="10"/>
        <v>0</v>
      </c>
      <c r="U28" s="107"/>
      <c r="V28" s="68">
        <f t="shared" si="11"/>
        <v>0</v>
      </c>
      <c r="W28" s="108"/>
      <c r="X28" s="68">
        <f t="shared" si="12"/>
        <v>0</v>
      </c>
      <c r="Y28" s="109"/>
      <c r="Z28" s="68">
        <f t="shared" si="13"/>
        <v>0</v>
      </c>
      <c r="AA28" s="111"/>
      <c r="AB28" s="30"/>
    </row>
    <row r="29" spans="1:28" ht="69.95" customHeight="1">
      <c r="A29" s="230">
        <f t="shared" si="14"/>
        <v>22</v>
      </c>
      <c r="B29" s="231" t="s">
        <v>40</v>
      </c>
      <c r="C29" s="204">
        <f t="shared" si="5"/>
        <v>0</v>
      </c>
      <c r="D29" s="205">
        <f t="shared" si="6"/>
        <v>0</v>
      </c>
      <c r="E29" s="210"/>
      <c r="F29" s="207">
        <f t="shared" si="7"/>
        <v>0</v>
      </c>
      <c r="G29" s="212"/>
      <c r="H29" s="207">
        <f t="shared" si="0"/>
        <v>0</v>
      </c>
      <c r="I29" s="209"/>
      <c r="J29" s="207">
        <f t="shared" si="1"/>
        <v>0</v>
      </c>
      <c r="K29" s="212"/>
      <c r="L29" s="207">
        <f t="shared" si="2"/>
        <v>0</v>
      </c>
      <c r="M29" s="209"/>
      <c r="N29" s="207">
        <f t="shared" si="3"/>
        <v>0</v>
      </c>
      <c r="O29" s="212"/>
      <c r="P29" s="207">
        <f t="shared" si="4"/>
        <v>0</v>
      </c>
      <c r="Q29" s="215">
        <f t="shared" si="8"/>
        <v>0</v>
      </c>
      <c r="R29" s="214">
        <f t="shared" si="9"/>
        <v>0</v>
      </c>
      <c r="S29" s="106"/>
      <c r="T29" s="68">
        <f t="shared" si="10"/>
        <v>0</v>
      </c>
      <c r="U29" s="107"/>
      <c r="V29" s="68">
        <f t="shared" si="11"/>
        <v>0</v>
      </c>
      <c r="W29" s="108"/>
      <c r="X29" s="68">
        <f t="shared" si="12"/>
        <v>0</v>
      </c>
      <c r="Y29" s="109"/>
      <c r="Z29" s="68">
        <f t="shared" si="13"/>
        <v>0</v>
      </c>
      <c r="AA29" s="111"/>
      <c r="AB29" s="30"/>
    </row>
    <row r="30" spans="1:28" ht="69.95" customHeight="1">
      <c r="A30" s="230">
        <f t="shared" si="14"/>
        <v>23</v>
      </c>
      <c r="B30" s="231" t="s">
        <v>41</v>
      </c>
      <c r="C30" s="204">
        <f t="shared" si="5"/>
        <v>0</v>
      </c>
      <c r="D30" s="205">
        <f t="shared" si="6"/>
        <v>0</v>
      </c>
      <c r="E30" s="210"/>
      <c r="F30" s="207">
        <f t="shared" si="7"/>
        <v>0</v>
      </c>
      <c r="G30" s="212"/>
      <c r="H30" s="207">
        <f t="shared" si="0"/>
        <v>0</v>
      </c>
      <c r="I30" s="209"/>
      <c r="J30" s="207">
        <f t="shared" si="1"/>
        <v>0</v>
      </c>
      <c r="K30" s="212"/>
      <c r="L30" s="207">
        <f t="shared" si="2"/>
        <v>0</v>
      </c>
      <c r="M30" s="209"/>
      <c r="N30" s="207">
        <f t="shared" si="3"/>
        <v>0</v>
      </c>
      <c r="O30" s="212"/>
      <c r="P30" s="207">
        <f t="shared" si="4"/>
        <v>0</v>
      </c>
      <c r="Q30" s="215">
        <f t="shared" si="8"/>
        <v>0</v>
      </c>
      <c r="R30" s="214">
        <f t="shared" si="9"/>
        <v>0</v>
      </c>
      <c r="S30" s="106"/>
      <c r="T30" s="68">
        <f t="shared" si="10"/>
        <v>0</v>
      </c>
      <c r="U30" s="107"/>
      <c r="V30" s="68">
        <f t="shared" si="11"/>
        <v>0</v>
      </c>
      <c r="W30" s="108"/>
      <c r="X30" s="68">
        <f t="shared" si="12"/>
        <v>0</v>
      </c>
      <c r="Y30" s="109"/>
      <c r="Z30" s="68">
        <f t="shared" si="13"/>
        <v>0</v>
      </c>
      <c r="AA30" s="111"/>
      <c r="AB30" s="30"/>
    </row>
    <row r="31" spans="1:28" ht="69.95" customHeight="1">
      <c r="A31" s="230">
        <f t="shared" si="14"/>
        <v>24</v>
      </c>
      <c r="B31" s="231" t="s">
        <v>42</v>
      </c>
      <c r="C31" s="204">
        <f t="shared" si="5"/>
        <v>0</v>
      </c>
      <c r="D31" s="205">
        <f t="shared" si="6"/>
        <v>0</v>
      </c>
      <c r="E31" s="209"/>
      <c r="F31" s="207">
        <f t="shared" si="7"/>
        <v>0</v>
      </c>
      <c r="G31" s="212"/>
      <c r="H31" s="207">
        <f t="shared" si="0"/>
        <v>0</v>
      </c>
      <c r="I31" s="209"/>
      <c r="J31" s="207">
        <f t="shared" si="1"/>
        <v>0</v>
      </c>
      <c r="K31" s="212"/>
      <c r="L31" s="207">
        <f t="shared" si="2"/>
        <v>0</v>
      </c>
      <c r="M31" s="209"/>
      <c r="N31" s="207">
        <f t="shared" si="3"/>
        <v>0</v>
      </c>
      <c r="O31" s="212"/>
      <c r="P31" s="207">
        <f t="shared" si="4"/>
        <v>0</v>
      </c>
      <c r="Q31" s="215">
        <f t="shared" si="8"/>
        <v>0</v>
      </c>
      <c r="R31" s="214">
        <f t="shared" si="9"/>
        <v>0</v>
      </c>
      <c r="S31" s="106"/>
      <c r="T31" s="68">
        <f t="shared" si="10"/>
        <v>0</v>
      </c>
      <c r="U31" s="107"/>
      <c r="V31" s="68">
        <f t="shared" si="11"/>
        <v>0</v>
      </c>
      <c r="W31" s="108"/>
      <c r="X31" s="68">
        <f t="shared" si="12"/>
        <v>0</v>
      </c>
      <c r="Y31" s="109"/>
      <c r="Z31" s="68">
        <f t="shared" si="13"/>
        <v>0</v>
      </c>
      <c r="AA31" s="111"/>
      <c r="AB31" s="30"/>
    </row>
    <row r="32" spans="1:28" ht="69.95" customHeight="1">
      <c r="A32" s="230">
        <f t="shared" si="14"/>
        <v>25</v>
      </c>
      <c r="B32" s="231" t="s">
        <v>43</v>
      </c>
      <c r="C32" s="204">
        <f t="shared" si="5"/>
        <v>0</v>
      </c>
      <c r="D32" s="205">
        <f t="shared" si="6"/>
        <v>0</v>
      </c>
      <c r="E32" s="209"/>
      <c r="F32" s="207">
        <f t="shared" si="7"/>
        <v>0</v>
      </c>
      <c r="G32" s="212"/>
      <c r="H32" s="207">
        <f t="shared" si="0"/>
        <v>0</v>
      </c>
      <c r="I32" s="209"/>
      <c r="J32" s="207">
        <f t="shared" si="1"/>
        <v>0</v>
      </c>
      <c r="K32" s="212"/>
      <c r="L32" s="207">
        <f t="shared" si="2"/>
        <v>0</v>
      </c>
      <c r="M32" s="209"/>
      <c r="N32" s="207">
        <f t="shared" si="3"/>
        <v>0</v>
      </c>
      <c r="O32" s="212"/>
      <c r="P32" s="207">
        <f t="shared" si="4"/>
        <v>0</v>
      </c>
      <c r="Q32" s="215">
        <f t="shared" si="8"/>
        <v>0</v>
      </c>
      <c r="R32" s="214">
        <f t="shared" si="9"/>
        <v>0</v>
      </c>
      <c r="S32" s="106"/>
      <c r="T32" s="68">
        <f t="shared" si="10"/>
        <v>0</v>
      </c>
      <c r="U32" s="107"/>
      <c r="V32" s="68">
        <f t="shared" si="11"/>
        <v>0</v>
      </c>
      <c r="W32" s="108"/>
      <c r="X32" s="68">
        <f t="shared" si="12"/>
        <v>0</v>
      </c>
      <c r="Y32" s="109"/>
      <c r="Z32" s="68">
        <f t="shared" si="13"/>
        <v>0</v>
      </c>
      <c r="AA32" s="111"/>
      <c r="AB32" s="30"/>
    </row>
    <row r="33" spans="1:28" ht="69.95" customHeight="1">
      <c r="A33" s="230">
        <f t="shared" si="14"/>
        <v>26</v>
      </c>
      <c r="B33" s="231" t="s">
        <v>44</v>
      </c>
      <c r="C33" s="204">
        <f t="shared" si="5"/>
        <v>0</v>
      </c>
      <c r="D33" s="205">
        <f t="shared" si="6"/>
        <v>0</v>
      </c>
      <c r="E33" s="209"/>
      <c r="F33" s="207">
        <f t="shared" si="7"/>
        <v>0</v>
      </c>
      <c r="G33" s="212"/>
      <c r="H33" s="207">
        <f t="shared" si="0"/>
        <v>0</v>
      </c>
      <c r="I33" s="209"/>
      <c r="J33" s="207">
        <f t="shared" si="1"/>
        <v>0</v>
      </c>
      <c r="K33" s="212"/>
      <c r="L33" s="207">
        <f t="shared" si="2"/>
        <v>0</v>
      </c>
      <c r="M33" s="209"/>
      <c r="N33" s="207">
        <f t="shared" si="3"/>
        <v>0</v>
      </c>
      <c r="O33" s="212"/>
      <c r="P33" s="207">
        <f t="shared" si="4"/>
        <v>0</v>
      </c>
      <c r="Q33" s="215">
        <f t="shared" si="8"/>
        <v>0</v>
      </c>
      <c r="R33" s="214">
        <f t="shared" si="9"/>
        <v>0</v>
      </c>
      <c r="S33" s="106"/>
      <c r="T33" s="68">
        <f t="shared" si="10"/>
        <v>0</v>
      </c>
      <c r="U33" s="107"/>
      <c r="V33" s="68">
        <f t="shared" si="11"/>
        <v>0</v>
      </c>
      <c r="W33" s="108"/>
      <c r="X33" s="68">
        <f t="shared" si="12"/>
        <v>0</v>
      </c>
      <c r="Y33" s="109"/>
      <c r="Z33" s="68">
        <f t="shared" si="13"/>
        <v>0</v>
      </c>
      <c r="AA33" s="111"/>
      <c r="AB33" s="30"/>
    </row>
    <row r="34" spans="1:28" ht="69.95" customHeight="1">
      <c r="A34" s="230">
        <f t="shared" si="14"/>
        <v>27</v>
      </c>
      <c r="B34" s="231" t="s">
        <v>45</v>
      </c>
      <c r="C34" s="204">
        <f t="shared" si="5"/>
        <v>0</v>
      </c>
      <c r="D34" s="205">
        <f t="shared" si="6"/>
        <v>0</v>
      </c>
      <c r="E34" s="210"/>
      <c r="F34" s="207">
        <f t="shared" si="7"/>
        <v>0</v>
      </c>
      <c r="G34" s="212"/>
      <c r="H34" s="207">
        <f t="shared" si="0"/>
        <v>0</v>
      </c>
      <c r="I34" s="209"/>
      <c r="J34" s="207">
        <f t="shared" si="1"/>
        <v>0</v>
      </c>
      <c r="K34" s="212"/>
      <c r="L34" s="207">
        <f t="shared" si="2"/>
        <v>0</v>
      </c>
      <c r="M34" s="209"/>
      <c r="N34" s="207">
        <f t="shared" si="3"/>
        <v>0</v>
      </c>
      <c r="O34" s="212"/>
      <c r="P34" s="207">
        <f t="shared" si="4"/>
        <v>0</v>
      </c>
      <c r="Q34" s="215">
        <f t="shared" si="8"/>
        <v>0</v>
      </c>
      <c r="R34" s="214">
        <f t="shared" si="9"/>
        <v>0</v>
      </c>
      <c r="S34" s="106"/>
      <c r="T34" s="68">
        <f t="shared" si="10"/>
        <v>0</v>
      </c>
      <c r="U34" s="107"/>
      <c r="V34" s="68">
        <f t="shared" si="11"/>
        <v>0</v>
      </c>
      <c r="W34" s="108"/>
      <c r="X34" s="68">
        <f t="shared" si="12"/>
        <v>0</v>
      </c>
      <c r="Y34" s="109"/>
      <c r="Z34" s="68">
        <f t="shared" si="13"/>
        <v>0</v>
      </c>
      <c r="AA34" s="111"/>
      <c r="AB34" s="30"/>
    </row>
    <row r="35" spans="1:28" ht="69.95" customHeight="1">
      <c r="A35" s="230">
        <f t="shared" si="14"/>
        <v>28</v>
      </c>
      <c r="B35" s="231" t="s">
        <v>46</v>
      </c>
      <c r="C35" s="204">
        <f t="shared" si="5"/>
        <v>0</v>
      </c>
      <c r="D35" s="205">
        <f t="shared" si="6"/>
        <v>0</v>
      </c>
      <c r="E35" s="210"/>
      <c r="F35" s="207">
        <f t="shared" si="7"/>
        <v>0</v>
      </c>
      <c r="G35" s="212"/>
      <c r="H35" s="207">
        <f t="shared" si="0"/>
        <v>0</v>
      </c>
      <c r="I35" s="209"/>
      <c r="J35" s="207">
        <f t="shared" si="1"/>
        <v>0</v>
      </c>
      <c r="K35" s="212"/>
      <c r="L35" s="207">
        <f t="shared" si="2"/>
        <v>0</v>
      </c>
      <c r="M35" s="209"/>
      <c r="N35" s="207">
        <f t="shared" si="3"/>
        <v>0</v>
      </c>
      <c r="O35" s="212"/>
      <c r="P35" s="207">
        <f t="shared" si="4"/>
        <v>0</v>
      </c>
      <c r="Q35" s="215">
        <f t="shared" si="8"/>
        <v>0</v>
      </c>
      <c r="R35" s="214">
        <f t="shared" si="9"/>
        <v>0</v>
      </c>
      <c r="S35" s="106"/>
      <c r="T35" s="68">
        <f t="shared" si="10"/>
        <v>0</v>
      </c>
      <c r="U35" s="107"/>
      <c r="V35" s="68">
        <f t="shared" si="11"/>
        <v>0</v>
      </c>
      <c r="W35" s="108"/>
      <c r="X35" s="68">
        <f t="shared" si="12"/>
        <v>0</v>
      </c>
      <c r="Y35" s="109"/>
      <c r="Z35" s="68">
        <f t="shared" si="13"/>
        <v>0</v>
      </c>
      <c r="AA35" s="111"/>
      <c r="AB35" s="30"/>
    </row>
    <row r="36" spans="1:28" ht="69.95" customHeight="1">
      <c r="A36" s="230">
        <f t="shared" si="14"/>
        <v>29</v>
      </c>
      <c r="B36" s="231" t="s">
        <v>47</v>
      </c>
      <c r="C36" s="204">
        <f t="shared" si="5"/>
        <v>0</v>
      </c>
      <c r="D36" s="205">
        <f t="shared" si="6"/>
        <v>0</v>
      </c>
      <c r="E36" s="210"/>
      <c r="F36" s="207">
        <f t="shared" si="7"/>
        <v>0</v>
      </c>
      <c r="G36" s="212"/>
      <c r="H36" s="207">
        <f t="shared" si="0"/>
        <v>0</v>
      </c>
      <c r="I36" s="209"/>
      <c r="J36" s="207">
        <f t="shared" si="1"/>
        <v>0</v>
      </c>
      <c r="K36" s="212"/>
      <c r="L36" s="207">
        <f t="shared" si="2"/>
        <v>0</v>
      </c>
      <c r="M36" s="209"/>
      <c r="N36" s="207">
        <f t="shared" si="3"/>
        <v>0</v>
      </c>
      <c r="O36" s="212"/>
      <c r="P36" s="207">
        <f t="shared" si="4"/>
        <v>0</v>
      </c>
      <c r="Q36" s="215">
        <f t="shared" si="8"/>
        <v>0</v>
      </c>
      <c r="R36" s="214">
        <f t="shared" si="9"/>
        <v>0</v>
      </c>
      <c r="S36" s="106"/>
      <c r="T36" s="68">
        <f t="shared" si="10"/>
        <v>0</v>
      </c>
      <c r="U36" s="107"/>
      <c r="V36" s="68">
        <f t="shared" si="11"/>
        <v>0</v>
      </c>
      <c r="W36" s="108"/>
      <c r="X36" s="68">
        <f t="shared" si="12"/>
        <v>0</v>
      </c>
      <c r="Y36" s="109"/>
      <c r="Z36" s="68">
        <f t="shared" si="13"/>
        <v>0</v>
      </c>
      <c r="AA36" s="111"/>
      <c r="AB36" s="30"/>
    </row>
    <row r="37" spans="1:28" ht="69.95" customHeight="1">
      <c r="A37" s="230">
        <f t="shared" si="14"/>
        <v>30</v>
      </c>
      <c r="B37" s="231" t="s">
        <v>48</v>
      </c>
      <c r="C37" s="204">
        <f t="shared" si="5"/>
        <v>0</v>
      </c>
      <c r="D37" s="205">
        <f t="shared" si="6"/>
        <v>0</v>
      </c>
      <c r="E37" s="210"/>
      <c r="F37" s="207">
        <f t="shared" si="7"/>
        <v>0</v>
      </c>
      <c r="G37" s="212"/>
      <c r="H37" s="207">
        <f t="shared" si="0"/>
        <v>0</v>
      </c>
      <c r="I37" s="209"/>
      <c r="J37" s="207">
        <f t="shared" si="1"/>
        <v>0</v>
      </c>
      <c r="K37" s="212"/>
      <c r="L37" s="207">
        <f t="shared" si="2"/>
        <v>0</v>
      </c>
      <c r="M37" s="209"/>
      <c r="N37" s="207">
        <f t="shared" si="3"/>
        <v>0</v>
      </c>
      <c r="O37" s="212"/>
      <c r="P37" s="207">
        <f t="shared" si="4"/>
        <v>0</v>
      </c>
      <c r="Q37" s="215">
        <f t="shared" si="8"/>
        <v>0</v>
      </c>
      <c r="R37" s="214">
        <f t="shared" si="9"/>
        <v>0</v>
      </c>
      <c r="S37" s="106"/>
      <c r="T37" s="68">
        <f t="shared" si="10"/>
        <v>0</v>
      </c>
      <c r="U37" s="107"/>
      <c r="V37" s="68">
        <f t="shared" si="11"/>
        <v>0</v>
      </c>
      <c r="W37" s="108"/>
      <c r="X37" s="68">
        <f t="shared" si="12"/>
        <v>0</v>
      </c>
      <c r="Y37" s="109"/>
      <c r="Z37" s="68">
        <f t="shared" si="13"/>
        <v>0</v>
      </c>
      <c r="AA37" s="111"/>
      <c r="AB37" s="30"/>
    </row>
    <row r="38" spans="1:28" ht="69.95" customHeight="1">
      <c r="A38" s="230">
        <f t="shared" si="14"/>
        <v>31</v>
      </c>
      <c r="B38" s="231" t="s">
        <v>49</v>
      </c>
      <c r="C38" s="204">
        <f t="shared" si="5"/>
        <v>0</v>
      </c>
      <c r="D38" s="205">
        <f t="shared" si="6"/>
        <v>0</v>
      </c>
      <c r="E38" s="210"/>
      <c r="F38" s="207">
        <f t="shared" si="7"/>
        <v>0</v>
      </c>
      <c r="G38" s="212"/>
      <c r="H38" s="207">
        <f t="shared" si="0"/>
        <v>0</v>
      </c>
      <c r="I38" s="209"/>
      <c r="J38" s="207">
        <f t="shared" si="1"/>
        <v>0</v>
      </c>
      <c r="K38" s="212"/>
      <c r="L38" s="207">
        <f t="shared" si="2"/>
        <v>0</v>
      </c>
      <c r="M38" s="209"/>
      <c r="N38" s="207">
        <f t="shared" si="3"/>
        <v>0</v>
      </c>
      <c r="O38" s="212"/>
      <c r="P38" s="207">
        <f t="shared" si="4"/>
        <v>0</v>
      </c>
      <c r="Q38" s="215">
        <f t="shared" si="8"/>
        <v>0</v>
      </c>
      <c r="R38" s="214">
        <f t="shared" si="9"/>
        <v>0</v>
      </c>
      <c r="S38" s="106"/>
      <c r="T38" s="68">
        <f t="shared" si="10"/>
        <v>0</v>
      </c>
      <c r="U38" s="107"/>
      <c r="V38" s="68">
        <f t="shared" si="11"/>
        <v>0</v>
      </c>
      <c r="W38" s="108"/>
      <c r="X38" s="68">
        <f t="shared" si="12"/>
        <v>0</v>
      </c>
      <c r="Y38" s="109"/>
      <c r="Z38" s="68">
        <f t="shared" si="13"/>
        <v>0</v>
      </c>
      <c r="AA38" s="111"/>
      <c r="AB38" s="30"/>
    </row>
    <row r="39" spans="1:28" ht="69.95" customHeight="1">
      <c r="A39" s="230">
        <f t="shared" si="14"/>
        <v>32</v>
      </c>
      <c r="B39" s="231" t="s">
        <v>50</v>
      </c>
      <c r="C39" s="204">
        <f t="shared" si="5"/>
        <v>0</v>
      </c>
      <c r="D39" s="205">
        <f t="shared" si="6"/>
        <v>0</v>
      </c>
      <c r="E39" s="210"/>
      <c r="F39" s="207">
        <f t="shared" si="7"/>
        <v>0</v>
      </c>
      <c r="G39" s="212"/>
      <c r="H39" s="207">
        <f t="shared" si="0"/>
        <v>0</v>
      </c>
      <c r="I39" s="209"/>
      <c r="J39" s="207">
        <f t="shared" si="1"/>
        <v>0</v>
      </c>
      <c r="K39" s="212"/>
      <c r="L39" s="207">
        <f t="shared" si="2"/>
        <v>0</v>
      </c>
      <c r="M39" s="209"/>
      <c r="N39" s="207">
        <f t="shared" si="3"/>
        <v>0</v>
      </c>
      <c r="O39" s="212"/>
      <c r="P39" s="207">
        <f t="shared" si="4"/>
        <v>0</v>
      </c>
      <c r="Q39" s="215">
        <f t="shared" si="8"/>
        <v>0</v>
      </c>
      <c r="R39" s="214">
        <f t="shared" si="9"/>
        <v>0</v>
      </c>
      <c r="S39" s="106"/>
      <c r="T39" s="68">
        <f t="shared" si="10"/>
        <v>0</v>
      </c>
      <c r="U39" s="107"/>
      <c r="V39" s="68">
        <f t="shared" si="11"/>
        <v>0</v>
      </c>
      <c r="W39" s="108"/>
      <c r="X39" s="68">
        <f t="shared" si="12"/>
        <v>0</v>
      </c>
      <c r="Y39" s="109"/>
      <c r="Z39" s="68">
        <f t="shared" si="13"/>
        <v>0</v>
      </c>
      <c r="AA39" s="111"/>
      <c r="AB39" s="30"/>
    </row>
    <row r="40" spans="1:28" ht="69.95" customHeight="1">
      <c r="A40" s="230">
        <f t="shared" si="14"/>
        <v>33</v>
      </c>
      <c r="B40" s="231" t="s">
        <v>51</v>
      </c>
      <c r="C40" s="204">
        <f t="shared" si="5"/>
        <v>0</v>
      </c>
      <c r="D40" s="205">
        <f t="shared" si="6"/>
        <v>0</v>
      </c>
      <c r="E40" s="209"/>
      <c r="F40" s="207">
        <f t="shared" si="7"/>
        <v>0</v>
      </c>
      <c r="G40" s="212"/>
      <c r="H40" s="207">
        <f t="shared" si="0"/>
        <v>0</v>
      </c>
      <c r="I40" s="209"/>
      <c r="J40" s="207">
        <f t="shared" si="1"/>
        <v>0</v>
      </c>
      <c r="K40" s="212"/>
      <c r="L40" s="207">
        <f t="shared" si="2"/>
        <v>0</v>
      </c>
      <c r="M40" s="209"/>
      <c r="N40" s="207">
        <f t="shared" si="3"/>
        <v>0</v>
      </c>
      <c r="O40" s="212"/>
      <c r="P40" s="207">
        <f t="shared" si="4"/>
        <v>0</v>
      </c>
      <c r="Q40" s="215">
        <f t="shared" si="8"/>
        <v>0</v>
      </c>
      <c r="R40" s="214">
        <f t="shared" si="9"/>
        <v>0</v>
      </c>
      <c r="S40" s="106"/>
      <c r="T40" s="68">
        <f t="shared" si="10"/>
        <v>0</v>
      </c>
      <c r="U40" s="107"/>
      <c r="V40" s="68">
        <f t="shared" si="11"/>
        <v>0</v>
      </c>
      <c r="W40" s="108"/>
      <c r="X40" s="68">
        <f t="shared" si="12"/>
        <v>0</v>
      </c>
      <c r="Y40" s="109"/>
      <c r="Z40" s="68">
        <f t="shared" si="13"/>
        <v>0</v>
      </c>
      <c r="AA40" s="111"/>
      <c r="AB40" s="30"/>
    </row>
    <row r="41" spans="1:28" ht="69.95" customHeight="1">
      <c r="A41" s="230">
        <f t="shared" si="14"/>
        <v>34</v>
      </c>
      <c r="B41" s="231" t="s">
        <v>52</v>
      </c>
      <c r="C41" s="204">
        <f t="shared" si="5"/>
        <v>0</v>
      </c>
      <c r="D41" s="205">
        <f t="shared" si="6"/>
        <v>0</v>
      </c>
      <c r="E41" s="210"/>
      <c r="F41" s="207">
        <f t="shared" si="7"/>
        <v>0</v>
      </c>
      <c r="G41" s="212"/>
      <c r="H41" s="207">
        <f t="shared" si="0"/>
        <v>0</v>
      </c>
      <c r="I41" s="209"/>
      <c r="J41" s="207">
        <f t="shared" si="1"/>
        <v>0</v>
      </c>
      <c r="K41" s="212"/>
      <c r="L41" s="207">
        <f t="shared" si="2"/>
        <v>0</v>
      </c>
      <c r="M41" s="209"/>
      <c r="N41" s="207">
        <f t="shared" si="3"/>
        <v>0</v>
      </c>
      <c r="O41" s="212"/>
      <c r="P41" s="207">
        <f t="shared" si="4"/>
        <v>0</v>
      </c>
      <c r="Q41" s="215">
        <f t="shared" si="8"/>
        <v>0</v>
      </c>
      <c r="R41" s="214">
        <f t="shared" si="9"/>
        <v>0</v>
      </c>
      <c r="S41" s="106"/>
      <c r="T41" s="68">
        <f t="shared" si="10"/>
        <v>0</v>
      </c>
      <c r="U41" s="107"/>
      <c r="V41" s="68">
        <f t="shared" si="11"/>
        <v>0</v>
      </c>
      <c r="W41" s="108"/>
      <c r="X41" s="68">
        <f t="shared" si="12"/>
        <v>0</v>
      </c>
      <c r="Y41" s="109"/>
      <c r="Z41" s="68">
        <f t="shared" si="13"/>
        <v>0</v>
      </c>
      <c r="AA41" s="111"/>
      <c r="AB41" s="30"/>
    </row>
    <row r="42" spans="1:28" ht="69.95" customHeight="1">
      <c r="A42" s="230">
        <f t="shared" si="14"/>
        <v>35</v>
      </c>
      <c r="B42" s="231" t="s">
        <v>53</v>
      </c>
      <c r="C42" s="204">
        <f t="shared" si="5"/>
        <v>0</v>
      </c>
      <c r="D42" s="205">
        <f t="shared" si="6"/>
        <v>0</v>
      </c>
      <c r="E42" s="210"/>
      <c r="F42" s="207">
        <f t="shared" si="7"/>
        <v>0</v>
      </c>
      <c r="G42" s="212"/>
      <c r="H42" s="207">
        <f t="shared" si="0"/>
        <v>0</v>
      </c>
      <c r="I42" s="209"/>
      <c r="J42" s="207">
        <f t="shared" si="1"/>
        <v>0</v>
      </c>
      <c r="K42" s="212"/>
      <c r="L42" s="207">
        <f t="shared" si="2"/>
        <v>0</v>
      </c>
      <c r="M42" s="209"/>
      <c r="N42" s="207">
        <f t="shared" si="3"/>
        <v>0</v>
      </c>
      <c r="O42" s="212"/>
      <c r="P42" s="207">
        <f t="shared" si="4"/>
        <v>0</v>
      </c>
      <c r="Q42" s="215">
        <f t="shared" si="8"/>
        <v>0</v>
      </c>
      <c r="R42" s="214">
        <f t="shared" si="9"/>
        <v>0</v>
      </c>
      <c r="S42" s="106"/>
      <c r="T42" s="68">
        <f t="shared" si="10"/>
        <v>0</v>
      </c>
      <c r="U42" s="107"/>
      <c r="V42" s="68">
        <f t="shared" si="11"/>
        <v>0</v>
      </c>
      <c r="W42" s="108"/>
      <c r="X42" s="68">
        <f t="shared" si="12"/>
        <v>0</v>
      </c>
      <c r="Y42" s="109"/>
      <c r="Z42" s="68">
        <f t="shared" si="13"/>
        <v>0</v>
      </c>
      <c r="AA42" s="111"/>
      <c r="AB42" s="30"/>
    </row>
    <row r="43" spans="1:28" ht="69.95" customHeight="1">
      <c r="A43" s="230">
        <f t="shared" si="14"/>
        <v>36</v>
      </c>
      <c r="B43" s="231" t="s">
        <v>54</v>
      </c>
      <c r="C43" s="204">
        <f t="shared" si="5"/>
        <v>0</v>
      </c>
      <c r="D43" s="205">
        <f t="shared" si="6"/>
        <v>0</v>
      </c>
      <c r="E43" s="209"/>
      <c r="F43" s="207">
        <f t="shared" si="7"/>
        <v>0</v>
      </c>
      <c r="G43" s="212"/>
      <c r="H43" s="207">
        <f t="shared" si="0"/>
        <v>0</v>
      </c>
      <c r="I43" s="209"/>
      <c r="J43" s="207">
        <f t="shared" si="1"/>
        <v>0</v>
      </c>
      <c r="K43" s="212"/>
      <c r="L43" s="207">
        <f t="shared" si="2"/>
        <v>0</v>
      </c>
      <c r="M43" s="209"/>
      <c r="N43" s="207">
        <f t="shared" si="3"/>
        <v>0</v>
      </c>
      <c r="O43" s="212"/>
      <c r="P43" s="207">
        <f t="shared" si="4"/>
        <v>0</v>
      </c>
      <c r="Q43" s="215">
        <f t="shared" si="8"/>
        <v>0</v>
      </c>
      <c r="R43" s="214">
        <f t="shared" si="9"/>
        <v>0</v>
      </c>
      <c r="S43" s="106"/>
      <c r="T43" s="68">
        <f t="shared" si="10"/>
        <v>0</v>
      </c>
      <c r="U43" s="107"/>
      <c r="V43" s="68">
        <f t="shared" si="11"/>
        <v>0</v>
      </c>
      <c r="W43" s="108"/>
      <c r="X43" s="68">
        <f t="shared" si="12"/>
        <v>0</v>
      </c>
      <c r="Y43" s="109"/>
      <c r="Z43" s="68">
        <f t="shared" si="13"/>
        <v>0</v>
      </c>
      <c r="AA43" s="111"/>
      <c r="AB43" s="30"/>
    </row>
    <row r="44" spans="1:28" ht="69.95" customHeight="1">
      <c r="A44" s="230">
        <f t="shared" si="14"/>
        <v>37</v>
      </c>
      <c r="B44" s="231" t="s">
        <v>55</v>
      </c>
      <c r="C44" s="204">
        <f t="shared" si="5"/>
        <v>0</v>
      </c>
      <c r="D44" s="205">
        <f t="shared" si="6"/>
        <v>0</v>
      </c>
      <c r="E44" s="210"/>
      <c r="F44" s="207">
        <f t="shared" si="7"/>
        <v>0</v>
      </c>
      <c r="G44" s="212"/>
      <c r="H44" s="207">
        <f t="shared" si="0"/>
        <v>0</v>
      </c>
      <c r="I44" s="209"/>
      <c r="J44" s="207">
        <f t="shared" si="1"/>
        <v>0</v>
      </c>
      <c r="K44" s="212"/>
      <c r="L44" s="207">
        <f t="shared" si="2"/>
        <v>0</v>
      </c>
      <c r="M44" s="209"/>
      <c r="N44" s="207">
        <f t="shared" si="3"/>
        <v>0</v>
      </c>
      <c r="O44" s="212"/>
      <c r="P44" s="207">
        <f t="shared" si="4"/>
        <v>0</v>
      </c>
      <c r="Q44" s="215">
        <f t="shared" si="8"/>
        <v>0</v>
      </c>
      <c r="R44" s="214">
        <f t="shared" si="9"/>
        <v>0</v>
      </c>
      <c r="S44" s="106"/>
      <c r="T44" s="68">
        <f t="shared" si="10"/>
        <v>0</v>
      </c>
      <c r="U44" s="107"/>
      <c r="V44" s="68">
        <f t="shared" si="11"/>
        <v>0</v>
      </c>
      <c r="W44" s="108"/>
      <c r="X44" s="68">
        <f t="shared" si="12"/>
        <v>0</v>
      </c>
      <c r="Y44" s="109"/>
      <c r="Z44" s="68">
        <f t="shared" si="13"/>
        <v>0</v>
      </c>
      <c r="AA44" s="111"/>
      <c r="AB44" s="30"/>
    </row>
    <row r="45" spans="1:28" ht="69.95" customHeight="1">
      <c r="A45" s="230">
        <f t="shared" si="14"/>
        <v>38</v>
      </c>
      <c r="B45" s="231" t="s">
        <v>56</v>
      </c>
      <c r="C45" s="204">
        <f t="shared" si="5"/>
        <v>0</v>
      </c>
      <c r="D45" s="205">
        <f t="shared" si="6"/>
        <v>0</v>
      </c>
      <c r="E45" s="210"/>
      <c r="F45" s="207">
        <f t="shared" si="7"/>
        <v>0</v>
      </c>
      <c r="G45" s="212"/>
      <c r="H45" s="207">
        <f t="shared" si="0"/>
        <v>0</v>
      </c>
      <c r="I45" s="209"/>
      <c r="J45" s="207">
        <f t="shared" si="1"/>
        <v>0</v>
      </c>
      <c r="K45" s="212"/>
      <c r="L45" s="207">
        <f t="shared" si="2"/>
        <v>0</v>
      </c>
      <c r="M45" s="209"/>
      <c r="N45" s="207">
        <f t="shared" si="3"/>
        <v>0</v>
      </c>
      <c r="O45" s="212"/>
      <c r="P45" s="207">
        <f t="shared" si="4"/>
        <v>0</v>
      </c>
      <c r="Q45" s="215">
        <f t="shared" si="8"/>
        <v>0</v>
      </c>
      <c r="R45" s="214">
        <f t="shared" si="9"/>
        <v>0</v>
      </c>
      <c r="S45" s="106"/>
      <c r="T45" s="68">
        <f t="shared" si="10"/>
        <v>0</v>
      </c>
      <c r="U45" s="107"/>
      <c r="V45" s="68">
        <f t="shared" si="11"/>
        <v>0</v>
      </c>
      <c r="W45" s="108"/>
      <c r="X45" s="68">
        <f t="shared" si="12"/>
        <v>0</v>
      </c>
      <c r="Y45" s="109"/>
      <c r="Z45" s="68">
        <f t="shared" si="13"/>
        <v>0</v>
      </c>
      <c r="AA45" s="111"/>
      <c r="AB45" s="30"/>
    </row>
    <row r="46" spans="1:28" ht="69.95" customHeight="1">
      <c r="A46" s="230">
        <f t="shared" si="14"/>
        <v>39</v>
      </c>
      <c r="B46" s="231" t="s">
        <v>57</v>
      </c>
      <c r="C46" s="204">
        <f t="shared" si="5"/>
        <v>0</v>
      </c>
      <c r="D46" s="205">
        <f t="shared" si="6"/>
        <v>0</v>
      </c>
      <c r="E46" s="210"/>
      <c r="F46" s="207">
        <f t="shared" si="7"/>
        <v>0</v>
      </c>
      <c r="G46" s="212"/>
      <c r="H46" s="207">
        <f t="shared" si="0"/>
        <v>0</v>
      </c>
      <c r="I46" s="209"/>
      <c r="J46" s="207">
        <f t="shared" si="1"/>
        <v>0</v>
      </c>
      <c r="K46" s="212"/>
      <c r="L46" s="207">
        <f t="shared" si="2"/>
        <v>0</v>
      </c>
      <c r="M46" s="209"/>
      <c r="N46" s="207">
        <f t="shared" si="3"/>
        <v>0</v>
      </c>
      <c r="O46" s="212"/>
      <c r="P46" s="207">
        <f t="shared" si="4"/>
        <v>0</v>
      </c>
      <c r="Q46" s="215">
        <f t="shared" si="8"/>
        <v>0</v>
      </c>
      <c r="R46" s="214">
        <f t="shared" si="9"/>
        <v>0</v>
      </c>
      <c r="S46" s="106"/>
      <c r="T46" s="68">
        <f t="shared" si="10"/>
        <v>0</v>
      </c>
      <c r="U46" s="107"/>
      <c r="V46" s="68">
        <f t="shared" si="11"/>
        <v>0</v>
      </c>
      <c r="W46" s="108"/>
      <c r="X46" s="68">
        <f t="shared" si="12"/>
        <v>0</v>
      </c>
      <c r="Y46" s="109"/>
      <c r="Z46" s="68">
        <f t="shared" si="13"/>
        <v>0</v>
      </c>
      <c r="AA46" s="111"/>
      <c r="AB46" s="30"/>
    </row>
    <row r="47" spans="1:28" ht="69.95" customHeight="1">
      <c r="A47" s="230">
        <f t="shared" si="14"/>
        <v>40</v>
      </c>
      <c r="B47" s="231" t="s">
        <v>58</v>
      </c>
      <c r="C47" s="204">
        <f t="shared" si="5"/>
        <v>0</v>
      </c>
      <c r="D47" s="205">
        <f t="shared" si="6"/>
        <v>0</v>
      </c>
      <c r="E47" s="209"/>
      <c r="F47" s="207">
        <f t="shared" si="7"/>
        <v>0</v>
      </c>
      <c r="G47" s="212"/>
      <c r="H47" s="207">
        <f t="shared" si="0"/>
        <v>0</v>
      </c>
      <c r="I47" s="209"/>
      <c r="J47" s="207">
        <f t="shared" si="1"/>
        <v>0</v>
      </c>
      <c r="K47" s="212"/>
      <c r="L47" s="207">
        <f t="shared" si="2"/>
        <v>0</v>
      </c>
      <c r="M47" s="209"/>
      <c r="N47" s="207">
        <f t="shared" si="3"/>
        <v>0</v>
      </c>
      <c r="O47" s="212"/>
      <c r="P47" s="207">
        <f t="shared" si="4"/>
        <v>0</v>
      </c>
      <c r="Q47" s="215">
        <f t="shared" si="8"/>
        <v>0</v>
      </c>
      <c r="R47" s="214">
        <f t="shared" si="9"/>
        <v>0</v>
      </c>
      <c r="S47" s="106"/>
      <c r="T47" s="68">
        <f t="shared" si="10"/>
        <v>0</v>
      </c>
      <c r="U47" s="107"/>
      <c r="V47" s="68">
        <f t="shared" si="11"/>
        <v>0</v>
      </c>
      <c r="W47" s="108"/>
      <c r="X47" s="68">
        <f t="shared" si="12"/>
        <v>0</v>
      </c>
      <c r="Y47" s="109"/>
      <c r="Z47" s="68">
        <f t="shared" si="13"/>
        <v>0</v>
      </c>
      <c r="AA47" s="111"/>
      <c r="AB47" s="30"/>
    </row>
    <row r="48" spans="1:28" ht="69.95" customHeight="1">
      <c r="A48" s="230">
        <f t="shared" si="14"/>
        <v>41</v>
      </c>
      <c r="B48" s="231" t="s">
        <v>59</v>
      </c>
      <c r="C48" s="204">
        <f t="shared" si="5"/>
        <v>0</v>
      </c>
      <c r="D48" s="205">
        <f t="shared" si="6"/>
        <v>0</v>
      </c>
      <c r="E48" s="210"/>
      <c r="F48" s="207">
        <f t="shared" si="7"/>
        <v>0</v>
      </c>
      <c r="G48" s="212"/>
      <c r="H48" s="207">
        <f t="shared" si="0"/>
        <v>0</v>
      </c>
      <c r="I48" s="209"/>
      <c r="J48" s="207">
        <f t="shared" si="1"/>
        <v>0</v>
      </c>
      <c r="K48" s="212"/>
      <c r="L48" s="207">
        <f t="shared" si="2"/>
        <v>0</v>
      </c>
      <c r="M48" s="209"/>
      <c r="N48" s="207">
        <f t="shared" si="3"/>
        <v>0</v>
      </c>
      <c r="O48" s="212"/>
      <c r="P48" s="207">
        <f t="shared" si="4"/>
        <v>0</v>
      </c>
      <c r="Q48" s="215">
        <f t="shared" si="8"/>
        <v>0</v>
      </c>
      <c r="R48" s="214">
        <f t="shared" si="9"/>
        <v>0</v>
      </c>
      <c r="S48" s="106"/>
      <c r="T48" s="68">
        <f t="shared" si="10"/>
        <v>0</v>
      </c>
      <c r="U48" s="107"/>
      <c r="V48" s="68">
        <v>0</v>
      </c>
      <c r="W48" s="108"/>
      <c r="X48" s="68">
        <f t="shared" si="12"/>
        <v>0</v>
      </c>
      <c r="Y48" s="109"/>
      <c r="Z48" s="68">
        <f t="shared" si="13"/>
        <v>0</v>
      </c>
      <c r="AA48" s="111"/>
      <c r="AB48" s="30"/>
    </row>
    <row r="49" spans="1:28" ht="69.95" customHeight="1">
      <c r="A49" s="230">
        <f t="shared" si="14"/>
        <v>42</v>
      </c>
      <c r="B49" s="231" t="s">
        <v>60</v>
      </c>
      <c r="C49" s="204">
        <f t="shared" si="5"/>
        <v>0</v>
      </c>
      <c r="D49" s="205">
        <f t="shared" si="6"/>
        <v>0</v>
      </c>
      <c r="E49" s="210"/>
      <c r="F49" s="207">
        <f t="shared" si="7"/>
        <v>0</v>
      </c>
      <c r="G49" s="212"/>
      <c r="H49" s="207">
        <f t="shared" si="0"/>
        <v>0</v>
      </c>
      <c r="I49" s="209"/>
      <c r="J49" s="207">
        <f t="shared" si="1"/>
        <v>0</v>
      </c>
      <c r="K49" s="212"/>
      <c r="L49" s="207">
        <f t="shared" si="2"/>
        <v>0</v>
      </c>
      <c r="M49" s="209"/>
      <c r="N49" s="207">
        <f t="shared" si="3"/>
        <v>0</v>
      </c>
      <c r="O49" s="212"/>
      <c r="P49" s="207">
        <f t="shared" si="4"/>
        <v>0</v>
      </c>
      <c r="Q49" s="215">
        <f t="shared" si="8"/>
        <v>0</v>
      </c>
      <c r="R49" s="214">
        <f t="shared" si="9"/>
        <v>0</v>
      </c>
      <c r="S49" s="106"/>
      <c r="T49" s="68">
        <f t="shared" si="10"/>
        <v>0</v>
      </c>
      <c r="U49" s="107"/>
      <c r="V49" s="68">
        <f t="shared" si="11"/>
        <v>0</v>
      </c>
      <c r="W49" s="108"/>
      <c r="X49" s="68">
        <f t="shared" si="12"/>
        <v>0</v>
      </c>
      <c r="Y49" s="109"/>
      <c r="Z49" s="68">
        <f t="shared" si="13"/>
        <v>0</v>
      </c>
      <c r="AA49" s="111"/>
      <c r="AB49" s="30"/>
    </row>
    <row r="50" spans="1:28" ht="69.95" customHeight="1">
      <c r="A50" s="230">
        <f t="shared" si="14"/>
        <v>43</v>
      </c>
      <c r="B50" s="231" t="s">
        <v>61</v>
      </c>
      <c r="C50" s="204">
        <f t="shared" si="5"/>
        <v>0</v>
      </c>
      <c r="D50" s="205">
        <f t="shared" si="6"/>
        <v>0</v>
      </c>
      <c r="E50" s="210"/>
      <c r="F50" s="207">
        <f t="shared" si="7"/>
        <v>0</v>
      </c>
      <c r="G50" s="212"/>
      <c r="H50" s="207">
        <f t="shared" si="0"/>
        <v>0</v>
      </c>
      <c r="I50" s="209"/>
      <c r="J50" s="207">
        <f t="shared" si="1"/>
        <v>0</v>
      </c>
      <c r="K50" s="212"/>
      <c r="L50" s="207">
        <f t="shared" si="2"/>
        <v>0</v>
      </c>
      <c r="M50" s="209"/>
      <c r="N50" s="207">
        <f t="shared" si="3"/>
        <v>0</v>
      </c>
      <c r="O50" s="212"/>
      <c r="P50" s="207">
        <f t="shared" si="4"/>
        <v>0</v>
      </c>
      <c r="Q50" s="215">
        <f t="shared" si="8"/>
        <v>0</v>
      </c>
      <c r="R50" s="214">
        <f t="shared" si="9"/>
        <v>0</v>
      </c>
      <c r="S50" s="106"/>
      <c r="T50" s="68">
        <f t="shared" si="10"/>
        <v>0</v>
      </c>
      <c r="U50" s="107"/>
      <c r="V50" s="68">
        <f t="shared" si="11"/>
        <v>0</v>
      </c>
      <c r="W50" s="108"/>
      <c r="X50" s="68">
        <f t="shared" si="12"/>
        <v>0</v>
      </c>
      <c r="Y50" s="109"/>
      <c r="Z50" s="68">
        <f t="shared" si="13"/>
        <v>0</v>
      </c>
      <c r="AA50" s="111"/>
      <c r="AB50" s="30"/>
    </row>
    <row r="51" spans="1:28" ht="69.95" customHeight="1">
      <c r="A51" s="230">
        <f t="shared" si="14"/>
        <v>44</v>
      </c>
      <c r="B51" s="231" t="s">
        <v>62</v>
      </c>
      <c r="C51" s="204">
        <f t="shared" si="5"/>
        <v>0</v>
      </c>
      <c r="D51" s="205">
        <f t="shared" si="6"/>
        <v>0</v>
      </c>
      <c r="E51" s="209"/>
      <c r="F51" s="207">
        <f t="shared" si="7"/>
        <v>0</v>
      </c>
      <c r="G51" s="212"/>
      <c r="H51" s="207">
        <f t="shared" si="0"/>
        <v>0</v>
      </c>
      <c r="I51" s="209"/>
      <c r="J51" s="207">
        <f t="shared" si="1"/>
        <v>0</v>
      </c>
      <c r="K51" s="212"/>
      <c r="L51" s="207">
        <f t="shared" si="2"/>
        <v>0</v>
      </c>
      <c r="M51" s="209"/>
      <c r="N51" s="207">
        <f t="shared" si="3"/>
        <v>0</v>
      </c>
      <c r="O51" s="212"/>
      <c r="P51" s="207">
        <f t="shared" si="4"/>
        <v>0</v>
      </c>
      <c r="Q51" s="215">
        <f t="shared" si="8"/>
        <v>0</v>
      </c>
      <c r="R51" s="214">
        <f t="shared" si="9"/>
        <v>0</v>
      </c>
      <c r="S51" s="106"/>
      <c r="T51" s="68">
        <f t="shared" si="10"/>
        <v>0</v>
      </c>
      <c r="U51" s="107"/>
      <c r="V51" s="68">
        <f t="shared" si="11"/>
        <v>0</v>
      </c>
      <c r="W51" s="108"/>
      <c r="X51" s="68">
        <f t="shared" si="12"/>
        <v>0</v>
      </c>
      <c r="Y51" s="109"/>
      <c r="Z51" s="68">
        <f t="shared" si="13"/>
        <v>0</v>
      </c>
      <c r="AA51" s="111"/>
      <c r="AB51" s="30"/>
    </row>
    <row r="52" spans="1:28" ht="69.95" customHeight="1">
      <c r="A52" s="230">
        <f t="shared" si="14"/>
        <v>45</v>
      </c>
      <c r="B52" s="231" t="s">
        <v>63</v>
      </c>
      <c r="C52" s="204">
        <f t="shared" si="5"/>
        <v>0</v>
      </c>
      <c r="D52" s="205">
        <f t="shared" si="6"/>
        <v>0</v>
      </c>
      <c r="E52" s="209"/>
      <c r="F52" s="207">
        <f t="shared" si="7"/>
        <v>0</v>
      </c>
      <c r="G52" s="212"/>
      <c r="H52" s="207">
        <f t="shared" si="0"/>
        <v>0</v>
      </c>
      <c r="I52" s="209"/>
      <c r="J52" s="207">
        <f t="shared" si="1"/>
        <v>0</v>
      </c>
      <c r="K52" s="212"/>
      <c r="L52" s="207">
        <f t="shared" si="2"/>
        <v>0</v>
      </c>
      <c r="M52" s="209"/>
      <c r="N52" s="207">
        <f t="shared" si="3"/>
        <v>0</v>
      </c>
      <c r="O52" s="212"/>
      <c r="P52" s="207">
        <f t="shared" si="4"/>
        <v>0</v>
      </c>
      <c r="Q52" s="215">
        <f t="shared" si="8"/>
        <v>0</v>
      </c>
      <c r="R52" s="214">
        <f t="shared" si="9"/>
        <v>0</v>
      </c>
      <c r="S52" s="106"/>
      <c r="T52" s="68">
        <f t="shared" si="10"/>
        <v>0</v>
      </c>
      <c r="U52" s="107"/>
      <c r="V52" s="68">
        <f t="shared" si="11"/>
        <v>0</v>
      </c>
      <c r="W52" s="108"/>
      <c r="X52" s="68">
        <f t="shared" si="12"/>
        <v>0</v>
      </c>
      <c r="Y52" s="109"/>
      <c r="Z52" s="68">
        <f t="shared" si="13"/>
        <v>0</v>
      </c>
      <c r="AA52" s="111"/>
      <c r="AB52" s="30"/>
    </row>
    <row r="53" spans="1:28" ht="69.95" customHeight="1">
      <c r="A53" s="230">
        <f t="shared" si="14"/>
        <v>46</v>
      </c>
      <c r="B53" s="231" t="s">
        <v>64</v>
      </c>
      <c r="C53" s="204">
        <f t="shared" si="5"/>
        <v>0</v>
      </c>
      <c r="D53" s="205">
        <f t="shared" si="6"/>
        <v>0</v>
      </c>
      <c r="E53" s="210"/>
      <c r="F53" s="207">
        <f t="shared" si="7"/>
        <v>0</v>
      </c>
      <c r="G53" s="212"/>
      <c r="H53" s="207">
        <f t="shared" si="0"/>
        <v>0</v>
      </c>
      <c r="I53" s="209"/>
      <c r="J53" s="207">
        <f t="shared" si="1"/>
        <v>0</v>
      </c>
      <c r="K53" s="212"/>
      <c r="L53" s="207">
        <f t="shared" si="2"/>
        <v>0</v>
      </c>
      <c r="M53" s="209"/>
      <c r="N53" s="207">
        <f t="shared" si="3"/>
        <v>0</v>
      </c>
      <c r="O53" s="212"/>
      <c r="P53" s="207">
        <f t="shared" si="4"/>
        <v>0</v>
      </c>
      <c r="Q53" s="215">
        <f t="shared" si="8"/>
        <v>0</v>
      </c>
      <c r="R53" s="214">
        <f t="shared" si="9"/>
        <v>0</v>
      </c>
      <c r="S53" s="106"/>
      <c r="T53" s="68">
        <f t="shared" si="10"/>
        <v>0</v>
      </c>
      <c r="U53" s="107"/>
      <c r="V53" s="68">
        <f t="shared" si="11"/>
        <v>0</v>
      </c>
      <c r="W53" s="108"/>
      <c r="X53" s="68">
        <f t="shared" si="12"/>
        <v>0</v>
      </c>
      <c r="Y53" s="109"/>
      <c r="Z53" s="68">
        <f t="shared" si="13"/>
        <v>0</v>
      </c>
      <c r="AA53" s="111"/>
      <c r="AB53" s="30"/>
    </row>
    <row r="54" spans="1:28" ht="69.95" customHeight="1">
      <c r="A54" s="230">
        <f t="shared" si="14"/>
        <v>47</v>
      </c>
      <c r="B54" s="231" t="s">
        <v>65</v>
      </c>
      <c r="C54" s="204">
        <f t="shared" si="5"/>
        <v>0</v>
      </c>
      <c r="D54" s="205">
        <f t="shared" si="6"/>
        <v>0</v>
      </c>
      <c r="E54" s="210"/>
      <c r="F54" s="207">
        <f t="shared" si="7"/>
        <v>0</v>
      </c>
      <c r="G54" s="212"/>
      <c r="H54" s="207">
        <f t="shared" si="0"/>
        <v>0</v>
      </c>
      <c r="I54" s="209"/>
      <c r="J54" s="207">
        <f t="shared" si="1"/>
        <v>0</v>
      </c>
      <c r="K54" s="212"/>
      <c r="L54" s="207">
        <f t="shared" si="2"/>
        <v>0</v>
      </c>
      <c r="M54" s="209"/>
      <c r="N54" s="207">
        <f t="shared" si="3"/>
        <v>0</v>
      </c>
      <c r="O54" s="212"/>
      <c r="P54" s="207">
        <f t="shared" si="4"/>
        <v>0</v>
      </c>
      <c r="Q54" s="215">
        <f t="shared" si="8"/>
        <v>0</v>
      </c>
      <c r="R54" s="214">
        <f t="shared" si="9"/>
        <v>0</v>
      </c>
      <c r="S54" s="106"/>
      <c r="T54" s="68">
        <f t="shared" si="10"/>
        <v>0</v>
      </c>
      <c r="U54" s="107"/>
      <c r="V54" s="68">
        <f t="shared" si="11"/>
        <v>0</v>
      </c>
      <c r="W54" s="108"/>
      <c r="X54" s="68">
        <f t="shared" si="12"/>
        <v>0</v>
      </c>
      <c r="Y54" s="109"/>
      <c r="Z54" s="68">
        <f t="shared" si="13"/>
        <v>0</v>
      </c>
      <c r="AA54" s="111"/>
      <c r="AB54" s="30"/>
    </row>
    <row r="55" spans="1:28" ht="69.95" customHeight="1">
      <c r="A55" s="230">
        <f t="shared" si="14"/>
        <v>48</v>
      </c>
      <c r="B55" s="231" t="s">
        <v>66</v>
      </c>
      <c r="C55" s="204">
        <f t="shared" si="5"/>
        <v>0</v>
      </c>
      <c r="D55" s="205">
        <f t="shared" si="6"/>
        <v>0</v>
      </c>
      <c r="E55" s="210"/>
      <c r="F55" s="207">
        <f t="shared" si="7"/>
        <v>0</v>
      </c>
      <c r="G55" s="212"/>
      <c r="H55" s="207">
        <f t="shared" si="0"/>
        <v>0</v>
      </c>
      <c r="I55" s="209"/>
      <c r="J55" s="207">
        <f t="shared" si="1"/>
        <v>0</v>
      </c>
      <c r="K55" s="212"/>
      <c r="L55" s="207">
        <f t="shared" si="2"/>
        <v>0</v>
      </c>
      <c r="M55" s="209"/>
      <c r="N55" s="207">
        <f t="shared" si="3"/>
        <v>0</v>
      </c>
      <c r="O55" s="212"/>
      <c r="P55" s="207">
        <f t="shared" si="4"/>
        <v>0</v>
      </c>
      <c r="Q55" s="215">
        <f t="shared" si="8"/>
        <v>0</v>
      </c>
      <c r="R55" s="214">
        <f t="shared" si="9"/>
        <v>0</v>
      </c>
      <c r="S55" s="106"/>
      <c r="T55" s="68">
        <f t="shared" si="10"/>
        <v>0</v>
      </c>
      <c r="U55" s="107"/>
      <c r="V55" s="68">
        <f t="shared" si="11"/>
        <v>0</v>
      </c>
      <c r="W55" s="108"/>
      <c r="X55" s="68">
        <f t="shared" si="12"/>
        <v>0</v>
      </c>
      <c r="Y55" s="109"/>
      <c r="Z55" s="68">
        <f t="shared" si="13"/>
        <v>0</v>
      </c>
      <c r="AA55" s="111"/>
      <c r="AB55" s="30"/>
    </row>
    <row r="56" spans="1:28" ht="69.95" customHeight="1">
      <c r="A56" s="230">
        <f t="shared" si="14"/>
        <v>49</v>
      </c>
      <c r="B56" s="231" t="s">
        <v>67</v>
      </c>
      <c r="C56" s="204">
        <f t="shared" si="5"/>
        <v>0</v>
      </c>
      <c r="D56" s="205">
        <f t="shared" si="6"/>
        <v>0</v>
      </c>
      <c r="E56" s="210"/>
      <c r="F56" s="207">
        <f t="shared" si="7"/>
        <v>0</v>
      </c>
      <c r="G56" s="212"/>
      <c r="H56" s="207">
        <f t="shared" si="0"/>
        <v>0</v>
      </c>
      <c r="I56" s="209"/>
      <c r="J56" s="207">
        <f t="shared" si="1"/>
        <v>0</v>
      </c>
      <c r="K56" s="212"/>
      <c r="L56" s="207">
        <f t="shared" si="2"/>
        <v>0</v>
      </c>
      <c r="M56" s="209"/>
      <c r="N56" s="207">
        <f t="shared" si="3"/>
        <v>0</v>
      </c>
      <c r="O56" s="212"/>
      <c r="P56" s="207">
        <f t="shared" si="4"/>
        <v>0</v>
      </c>
      <c r="Q56" s="215">
        <f t="shared" si="8"/>
        <v>0</v>
      </c>
      <c r="R56" s="214">
        <f t="shared" si="9"/>
        <v>0</v>
      </c>
      <c r="S56" s="106"/>
      <c r="T56" s="68">
        <f t="shared" si="10"/>
        <v>0</v>
      </c>
      <c r="U56" s="107"/>
      <c r="V56" s="68">
        <f t="shared" si="11"/>
        <v>0</v>
      </c>
      <c r="W56" s="108"/>
      <c r="X56" s="68">
        <f t="shared" si="12"/>
        <v>0</v>
      </c>
      <c r="Y56" s="109"/>
      <c r="Z56" s="68">
        <f t="shared" si="13"/>
        <v>0</v>
      </c>
      <c r="AA56" s="111"/>
      <c r="AB56" s="30"/>
    </row>
    <row r="57" spans="1:28" ht="69.95" customHeight="1">
      <c r="A57" s="230">
        <f t="shared" si="14"/>
        <v>50</v>
      </c>
      <c r="B57" s="231" t="s">
        <v>68</v>
      </c>
      <c r="C57" s="204">
        <f t="shared" si="5"/>
        <v>0</v>
      </c>
      <c r="D57" s="205">
        <f t="shared" si="6"/>
        <v>0</v>
      </c>
      <c r="E57" s="210"/>
      <c r="F57" s="207">
        <f t="shared" si="7"/>
        <v>0</v>
      </c>
      <c r="G57" s="212"/>
      <c r="H57" s="207">
        <f t="shared" si="0"/>
        <v>0</v>
      </c>
      <c r="I57" s="209"/>
      <c r="J57" s="207">
        <f t="shared" si="1"/>
        <v>0</v>
      </c>
      <c r="K57" s="212"/>
      <c r="L57" s="207">
        <f t="shared" si="2"/>
        <v>0</v>
      </c>
      <c r="M57" s="209"/>
      <c r="N57" s="207">
        <f t="shared" si="3"/>
        <v>0</v>
      </c>
      <c r="O57" s="212"/>
      <c r="P57" s="207">
        <f t="shared" si="4"/>
        <v>0</v>
      </c>
      <c r="Q57" s="215">
        <f t="shared" si="8"/>
        <v>0</v>
      </c>
      <c r="R57" s="214">
        <f t="shared" si="9"/>
        <v>0</v>
      </c>
      <c r="S57" s="106"/>
      <c r="T57" s="68">
        <f t="shared" si="10"/>
        <v>0</v>
      </c>
      <c r="U57" s="107"/>
      <c r="V57" s="68">
        <f t="shared" si="11"/>
        <v>0</v>
      </c>
      <c r="W57" s="108"/>
      <c r="X57" s="68">
        <f t="shared" si="12"/>
        <v>0</v>
      </c>
      <c r="Y57" s="109"/>
      <c r="Z57" s="68">
        <f t="shared" si="13"/>
        <v>0</v>
      </c>
      <c r="AA57" s="111"/>
      <c r="AB57" s="30"/>
    </row>
    <row r="58" spans="1:28" ht="69.95" customHeight="1">
      <c r="A58" s="230">
        <f t="shared" si="14"/>
        <v>51</v>
      </c>
      <c r="B58" s="231" t="s">
        <v>69</v>
      </c>
      <c r="C58" s="204">
        <f t="shared" si="5"/>
        <v>0</v>
      </c>
      <c r="D58" s="205">
        <f t="shared" si="6"/>
        <v>0</v>
      </c>
      <c r="E58" s="210"/>
      <c r="F58" s="207">
        <f t="shared" si="7"/>
        <v>0</v>
      </c>
      <c r="G58" s="212"/>
      <c r="H58" s="207">
        <f t="shared" si="0"/>
        <v>0</v>
      </c>
      <c r="I58" s="209"/>
      <c r="J58" s="207">
        <f t="shared" si="1"/>
        <v>0</v>
      </c>
      <c r="K58" s="212"/>
      <c r="L58" s="207">
        <f t="shared" si="2"/>
        <v>0</v>
      </c>
      <c r="M58" s="209"/>
      <c r="N58" s="207">
        <f t="shared" si="3"/>
        <v>0</v>
      </c>
      <c r="O58" s="212"/>
      <c r="P58" s="207">
        <f t="shared" si="4"/>
        <v>0</v>
      </c>
      <c r="Q58" s="215">
        <f t="shared" si="8"/>
        <v>0</v>
      </c>
      <c r="R58" s="214">
        <f t="shared" si="9"/>
        <v>0</v>
      </c>
      <c r="S58" s="106"/>
      <c r="T58" s="68">
        <f t="shared" si="10"/>
        <v>0</v>
      </c>
      <c r="U58" s="107"/>
      <c r="V58" s="68">
        <f t="shared" si="11"/>
        <v>0</v>
      </c>
      <c r="W58" s="108"/>
      <c r="X58" s="68">
        <f t="shared" si="12"/>
        <v>0</v>
      </c>
      <c r="Y58" s="109"/>
      <c r="Z58" s="68">
        <f t="shared" si="13"/>
        <v>0</v>
      </c>
      <c r="AA58" s="111"/>
      <c r="AB58" s="30"/>
    </row>
    <row r="59" spans="1:28" ht="69.95" customHeight="1">
      <c r="A59" s="230">
        <f t="shared" si="14"/>
        <v>52</v>
      </c>
      <c r="B59" s="231" t="s">
        <v>70</v>
      </c>
      <c r="C59" s="204">
        <f t="shared" si="5"/>
        <v>0</v>
      </c>
      <c r="D59" s="205">
        <f t="shared" si="6"/>
        <v>0</v>
      </c>
      <c r="E59" s="209"/>
      <c r="F59" s="207">
        <f t="shared" si="7"/>
        <v>0</v>
      </c>
      <c r="G59" s="212"/>
      <c r="H59" s="207">
        <f t="shared" si="0"/>
        <v>0</v>
      </c>
      <c r="I59" s="209"/>
      <c r="J59" s="207">
        <f t="shared" si="1"/>
        <v>0</v>
      </c>
      <c r="K59" s="212"/>
      <c r="L59" s="207">
        <f t="shared" si="2"/>
        <v>0</v>
      </c>
      <c r="M59" s="209"/>
      <c r="N59" s="207">
        <f t="shared" si="3"/>
        <v>0</v>
      </c>
      <c r="O59" s="212"/>
      <c r="P59" s="207">
        <f t="shared" si="4"/>
        <v>0</v>
      </c>
      <c r="Q59" s="215">
        <f t="shared" si="8"/>
        <v>0</v>
      </c>
      <c r="R59" s="214">
        <f t="shared" si="9"/>
        <v>0</v>
      </c>
      <c r="S59" s="106"/>
      <c r="T59" s="68">
        <f t="shared" si="10"/>
        <v>0</v>
      </c>
      <c r="U59" s="107"/>
      <c r="V59" s="68">
        <f t="shared" si="11"/>
        <v>0</v>
      </c>
      <c r="W59" s="108"/>
      <c r="X59" s="68">
        <f t="shared" si="12"/>
        <v>0</v>
      </c>
      <c r="Y59" s="109"/>
      <c r="Z59" s="68">
        <f t="shared" si="13"/>
        <v>0</v>
      </c>
      <c r="AA59" s="111"/>
      <c r="AB59" s="30"/>
    </row>
    <row r="60" spans="1:28" ht="69.95" customHeight="1">
      <c r="A60" s="230">
        <f t="shared" si="14"/>
        <v>53</v>
      </c>
      <c r="B60" s="231" t="s">
        <v>71</v>
      </c>
      <c r="C60" s="204">
        <f t="shared" si="5"/>
        <v>0</v>
      </c>
      <c r="D60" s="205">
        <f t="shared" si="6"/>
        <v>0</v>
      </c>
      <c r="E60" s="210"/>
      <c r="F60" s="207">
        <f t="shared" si="7"/>
        <v>0</v>
      </c>
      <c r="G60" s="212"/>
      <c r="H60" s="207">
        <f t="shared" si="0"/>
        <v>0</v>
      </c>
      <c r="I60" s="209"/>
      <c r="J60" s="207">
        <f t="shared" si="1"/>
        <v>0</v>
      </c>
      <c r="K60" s="212"/>
      <c r="L60" s="207">
        <f t="shared" si="2"/>
        <v>0</v>
      </c>
      <c r="M60" s="209"/>
      <c r="N60" s="207">
        <f t="shared" si="3"/>
        <v>0</v>
      </c>
      <c r="O60" s="212"/>
      <c r="P60" s="207">
        <f t="shared" si="4"/>
        <v>0</v>
      </c>
      <c r="Q60" s="215">
        <f t="shared" si="8"/>
        <v>0</v>
      </c>
      <c r="R60" s="214">
        <f t="shared" si="9"/>
        <v>0</v>
      </c>
      <c r="S60" s="106"/>
      <c r="T60" s="68">
        <f t="shared" si="10"/>
        <v>0</v>
      </c>
      <c r="U60" s="107"/>
      <c r="V60" s="68">
        <f t="shared" si="11"/>
        <v>0</v>
      </c>
      <c r="W60" s="108"/>
      <c r="X60" s="68">
        <f t="shared" si="12"/>
        <v>0</v>
      </c>
      <c r="Y60" s="109"/>
      <c r="Z60" s="68">
        <f t="shared" si="13"/>
        <v>0</v>
      </c>
      <c r="AA60" s="111"/>
      <c r="AB60" s="30"/>
    </row>
    <row r="61" spans="1:28" ht="69.95" customHeight="1">
      <c r="A61" s="230">
        <f t="shared" si="14"/>
        <v>54</v>
      </c>
      <c r="B61" s="231" t="s">
        <v>72</v>
      </c>
      <c r="C61" s="204">
        <f t="shared" si="5"/>
        <v>0</v>
      </c>
      <c r="D61" s="205">
        <f t="shared" si="6"/>
        <v>0</v>
      </c>
      <c r="E61" s="209"/>
      <c r="F61" s="207">
        <f t="shared" si="7"/>
        <v>0</v>
      </c>
      <c r="G61" s="212"/>
      <c r="H61" s="207">
        <f t="shared" si="0"/>
        <v>0</v>
      </c>
      <c r="I61" s="209"/>
      <c r="J61" s="207">
        <f t="shared" si="1"/>
        <v>0</v>
      </c>
      <c r="K61" s="212"/>
      <c r="L61" s="207">
        <f t="shared" si="2"/>
        <v>0</v>
      </c>
      <c r="M61" s="209"/>
      <c r="N61" s="207">
        <f t="shared" si="3"/>
        <v>0</v>
      </c>
      <c r="O61" s="212"/>
      <c r="P61" s="207">
        <f t="shared" si="4"/>
        <v>0</v>
      </c>
      <c r="Q61" s="215">
        <f t="shared" si="8"/>
        <v>0</v>
      </c>
      <c r="R61" s="214">
        <f t="shared" si="9"/>
        <v>0</v>
      </c>
      <c r="S61" s="106"/>
      <c r="T61" s="68">
        <f t="shared" si="10"/>
        <v>0</v>
      </c>
      <c r="U61" s="107"/>
      <c r="V61" s="68">
        <f t="shared" si="11"/>
        <v>0</v>
      </c>
      <c r="W61" s="108"/>
      <c r="X61" s="68">
        <f t="shared" si="12"/>
        <v>0</v>
      </c>
      <c r="Y61" s="109"/>
      <c r="Z61" s="68">
        <f t="shared" si="13"/>
        <v>0</v>
      </c>
      <c r="AA61" s="111"/>
      <c r="AB61" s="30"/>
    </row>
    <row r="62" spans="1:28" ht="69.95" customHeight="1">
      <c r="A62" s="230">
        <f t="shared" si="14"/>
        <v>55</v>
      </c>
      <c r="B62" s="231" t="s">
        <v>73</v>
      </c>
      <c r="C62" s="204">
        <f t="shared" si="5"/>
        <v>0</v>
      </c>
      <c r="D62" s="205">
        <f t="shared" si="6"/>
        <v>0</v>
      </c>
      <c r="E62" s="209"/>
      <c r="F62" s="207">
        <f t="shared" si="7"/>
        <v>0</v>
      </c>
      <c r="G62" s="212"/>
      <c r="H62" s="207">
        <f t="shared" si="0"/>
        <v>0</v>
      </c>
      <c r="I62" s="209"/>
      <c r="J62" s="207">
        <f t="shared" si="1"/>
        <v>0</v>
      </c>
      <c r="K62" s="212"/>
      <c r="L62" s="207">
        <f t="shared" si="2"/>
        <v>0</v>
      </c>
      <c r="M62" s="209"/>
      <c r="N62" s="207">
        <f t="shared" si="3"/>
        <v>0</v>
      </c>
      <c r="O62" s="212"/>
      <c r="P62" s="207">
        <f t="shared" si="4"/>
        <v>0</v>
      </c>
      <c r="Q62" s="215">
        <f t="shared" si="8"/>
        <v>0</v>
      </c>
      <c r="R62" s="214">
        <f t="shared" si="9"/>
        <v>0</v>
      </c>
      <c r="S62" s="106"/>
      <c r="T62" s="68">
        <f t="shared" si="10"/>
        <v>0</v>
      </c>
      <c r="U62" s="107"/>
      <c r="V62" s="68">
        <f t="shared" si="11"/>
        <v>0</v>
      </c>
      <c r="W62" s="108"/>
      <c r="X62" s="68">
        <f t="shared" si="12"/>
        <v>0</v>
      </c>
      <c r="Y62" s="109"/>
      <c r="Z62" s="68">
        <f t="shared" si="13"/>
        <v>0</v>
      </c>
      <c r="AA62" s="111"/>
      <c r="AB62" s="30"/>
    </row>
    <row r="63" spans="1:28" ht="69.95" customHeight="1">
      <c r="A63" s="230">
        <f t="shared" si="14"/>
        <v>56</v>
      </c>
      <c r="B63" s="231" t="s">
        <v>74</v>
      </c>
      <c r="C63" s="204">
        <f t="shared" si="5"/>
        <v>0</v>
      </c>
      <c r="D63" s="205">
        <f t="shared" si="6"/>
        <v>0</v>
      </c>
      <c r="E63" s="210"/>
      <c r="F63" s="207">
        <f t="shared" si="7"/>
        <v>0</v>
      </c>
      <c r="G63" s="212"/>
      <c r="H63" s="207">
        <f t="shared" si="0"/>
        <v>0</v>
      </c>
      <c r="I63" s="209"/>
      <c r="J63" s="207">
        <f t="shared" si="1"/>
        <v>0</v>
      </c>
      <c r="K63" s="212"/>
      <c r="L63" s="207">
        <f t="shared" si="2"/>
        <v>0</v>
      </c>
      <c r="M63" s="209"/>
      <c r="N63" s="207">
        <f t="shared" si="3"/>
        <v>0</v>
      </c>
      <c r="O63" s="212"/>
      <c r="P63" s="207">
        <f t="shared" si="4"/>
        <v>0</v>
      </c>
      <c r="Q63" s="215">
        <f t="shared" si="8"/>
        <v>0</v>
      </c>
      <c r="R63" s="214">
        <f t="shared" si="9"/>
        <v>0</v>
      </c>
      <c r="S63" s="106"/>
      <c r="T63" s="68">
        <f t="shared" si="10"/>
        <v>0</v>
      </c>
      <c r="U63" s="107"/>
      <c r="V63" s="68">
        <f t="shared" si="11"/>
        <v>0</v>
      </c>
      <c r="W63" s="108"/>
      <c r="X63" s="68">
        <f t="shared" si="12"/>
        <v>0</v>
      </c>
      <c r="Y63" s="109"/>
      <c r="Z63" s="68">
        <f t="shared" si="13"/>
        <v>0</v>
      </c>
      <c r="AA63" s="111"/>
      <c r="AB63" s="30"/>
    </row>
    <row r="64" spans="1:28" ht="69.95" customHeight="1">
      <c r="A64" s="230">
        <f t="shared" si="14"/>
        <v>57</v>
      </c>
      <c r="B64" s="231" t="s">
        <v>75</v>
      </c>
      <c r="C64" s="204">
        <f t="shared" si="5"/>
        <v>0</v>
      </c>
      <c r="D64" s="205">
        <f t="shared" si="6"/>
        <v>0</v>
      </c>
      <c r="E64" s="209"/>
      <c r="F64" s="207">
        <f t="shared" si="7"/>
        <v>0</v>
      </c>
      <c r="G64" s="212"/>
      <c r="H64" s="207">
        <f t="shared" si="0"/>
        <v>0</v>
      </c>
      <c r="I64" s="209"/>
      <c r="J64" s="207">
        <f t="shared" si="1"/>
        <v>0</v>
      </c>
      <c r="K64" s="212"/>
      <c r="L64" s="207">
        <f t="shared" si="2"/>
        <v>0</v>
      </c>
      <c r="M64" s="209"/>
      <c r="N64" s="207">
        <f t="shared" si="3"/>
        <v>0</v>
      </c>
      <c r="O64" s="212"/>
      <c r="P64" s="207">
        <f t="shared" si="4"/>
        <v>0</v>
      </c>
      <c r="Q64" s="215">
        <f t="shared" si="8"/>
        <v>0</v>
      </c>
      <c r="R64" s="214">
        <f t="shared" si="9"/>
        <v>0</v>
      </c>
      <c r="S64" s="106"/>
      <c r="T64" s="68">
        <f t="shared" si="10"/>
        <v>0</v>
      </c>
      <c r="U64" s="107"/>
      <c r="V64" s="68">
        <f t="shared" si="11"/>
        <v>0</v>
      </c>
      <c r="W64" s="108"/>
      <c r="X64" s="68">
        <f t="shared" si="12"/>
        <v>0</v>
      </c>
      <c r="Y64" s="109"/>
      <c r="Z64" s="68">
        <f t="shared" si="13"/>
        <v>0</v>
      </c>
      <c r="AA64" s="111"/>
      <c r="AB64" s="30"/>
    </row>
    <row r="65" spans="1:28" ht="69.95" customHeight="1">
      <c r="A65" s="230">
        <f t="shared" si="14"/>
        <v>58</v>
      </c>
      <c r="B65" s="231" t="s">
        <v>76</v>
      </c>
      <c r="C65" s="204">
        <f t="shared" si="5"/>
        <v>0</v>
      </c>
      <c r="D65" s="205">
        <f t="shared" si="6"/>
        <v>0</v>
      </c>
      <c r="E65" s="210"/>
      <c r="F65" s="207">
        <f t="shared" si="7"/>
        <v>0</v>
      </c>
      <c r="G65" s="212"/>
      <c r="H65" s="207">
        <f t="shared" si="0"/>
        <v>0</v>
      </c>
      <c r="I65" s="209"/>
      <c r="J65" s="207">
        <f t="shared" si="1"/>
        <v>0</v>
      </c>
      <c r="K65" s="212"/>
      <c r="L65" s="207">
        <f t="shared" si="2"/>
        <v>0</v>
      </c>
      <c r="M65" s="209"/>
      <c r="N65" s="207">
        <f t="shared" si="3"/>
        <v>0</v>
      </c>
      <c r="O65" s="212"/>
      <c r="P65" s="207">
        <f t="shared" si="4"/>
        <v>0</v>
      </c>
      <c r="Q65" s="215">
        <f t="shared" si="8"/>
        <v>0</v>
      </c>
      <c r="R65" s="214">
        <f t="shared" si="9"/>
        <v>0</v>
      </c>
      <c r="S65" s="106"/>
      <c r="T65" s="68">
        <f t="shared" si="10"/>
        <v>0</v>
      </c>
      <c r="U65" s="107"/>
      <c r="V65" s="68">
        <f t="shared" si="11"/>
        <v>0</v>
      </c>
      <c r="W65" s="108"/>
      <c r="X65" s="68">
        <f t="shared" si="12"/>
        <v>0</v>
      </c>
      <c r="Y65" s="109"/>
      <c r="Z65" s="68">
        <f t="shared" si="13"/>
        <v>0</v>
      </c>
      <c r="AA65" s="111"/>
      <c r="AB65" s="30"/>
    </row>
    <row r="66" spans="1:28" ht="69.95" customHeight="1">
      <c r="A66" s="230">
        <f t="shared" si="14"/>
        <v>59</v>
      </c>
      <c r="B66" s="231" t="s">
        <v>77</v>
      </c>
      <c r="C66" s="204">
        <f t="shared" si="5"/>
        <v>0</v>
      </c>
      <c r="D66" s="205">
        <f t="shared" si="6"/>
        <v>0</v>
      </c>
      <c r="E66" s="209"/>
      <c r="F66" s="207">
        <f t="shared" si="7"/>
        <v>0</v>
      </c>
      <c r="G66" s="212"/>
      <c r="H66" s="207">
        <f t="shared" si="0"/>
        <v>0</v>
      </c>
      <c r="I66" s="209"/>
      <c r="J66" s="207">
        <f t="shared" si="1"/>
        <v>0</v>
      </c>
      <c r="K66" s="212"/>
      <c r="L66" s="207">
        <f t="shared" si="2"/>
        <v>0</v>
      </c>
      <c r="M66" s="209"/>
      <c r="N66" s="207">
        <f t="shared" si="3"/>
        <v>0</v>
      </c>
      <c r="O66" s="212"/>
      <c r="P66" s="207">
        <f t="shared" si="4"/>
        <v>0</v>
      </c>
      <c r="Q66" s="215">
        <f t="shared" si="8"/>
        <v>0</v>
      </c>
      <c r="R66" s="214">
        <f t="shared" si="9"/>
        <v>0</v>
      </c>
      <c r="S66" s="106"/>
      <c r="T66" s="68">
        <f t="shared" si="10"/>
        <v>0</v>
      </c>
      <c r="U66" s="107"/>
      <c r="V66" s="68">
        <f t="shared" si="11"/>
        <v>0</v>
      </c>
      <c r="W66" s="108"/>
      <c r="X66" s="68">
        <f t="shared" si="12"/>
        <v>0</v>
      </c>
      <c r="Y66" s="109"/>
      <c r="Z66" s="68">
        <f t="shared" si="13"/>
        <v>0</v>
      </c>
      <c r="AA66" s="111"/>
      <c r="AB66" s="30"/>
    </row>
    <row r="67" spans="1:28" ht="69.95" customHeight="1">
      <c r="A67" s="230">
        <f t="shared" si="14"/>
        <v>60</v>
      </c>
      <c r="B67" s="231" t="s">
        <v>78</v>
      </c>
      <c r="C67" s="204">
        <f t="shared" si="5"/>
        <v>0</v>
      </c>
      <c r="D67" s="205">
        <f t="shared" si="6"/>
        <v>0</v>
      </c>
      <c r="E67" s="209"/>
      <c r="F67" s="207">
        <f t="shared" si="7"/>
        <v>0</v>
      </c>
      <c r="G67" s="212"/>
      <c r="H67" s="207">
        <f t="shared" si="0"/>
        <v>0</v>
      </c>
      <c r="I67" s="209"/>
      <c r="J67" s="207">
        <f t="shared" si="1"/>
        <v>0</v>
      </c>
      <c r="K67" s="212"/>
      <c r="L67" s="207">
        <f t="shared" si="2"/>
        <v>0</v>
      </c>
      <c r="M67" s="209"/>
      <c r="N67" s="207">
        <f t="shared" si="3"/>
        <v>0</v>
      </c>
      <c r="O67" s="212"/>
      <c r="P67" s="207">
        <f t="shared" si="4"/>
        <v>0</v>
      </c>
      <c r="Q67" s="215">
        <f t="shared" si="8"/>
        <v>0</v>
      </c>
      <c r="R67" s="214">
        <f t="shared" si="9"/>
        <v>0</v>
      </c>
      <c r="S67" s="106"/>
      <c r="T67" s="68">
        <f t="shared" si="10"/>
        <v>0</v>
      </c>
      <c r="U67" s="107"/>
      <c r="V67" s="68">
        <f t="shared" si="11"/>
        <v>0</v>
      </c>
      <c r="W67" s="108"/>
      <c r="X67" s="68">
        <f t="shared" si="12"/>
        <v>0</v>
      </c>
      <c r="Y67" s="109"/>
      <c r="Z67" s="68">
        <f t="shared" si="13"/>
        <v>0</v>
      </c>
      <c r="AA67" s="111"/>
      <c r="AB67" s="30"/>
    </row>
    <row r="68" spans="1:28" ht="69.95" customHeight="1">
      <c r="A68" s="230">
        <f t="shared" si="14"/>
        <v>61</v>
      </c>
      <c r="B68" s="231" t="s">
        <v>79</v>
      </c>
      <c r="C68" s="204">
        <f t="shared" si="5"/>
        <v>0</v>
      </c>
      <c r="D68" s="205">
        <f t="shared" si="6"/>
        <v>0</v>
      </c>
      <c r="E68" s="211"/>
      <c r="F68" s="207">
        <f t="shared" ref="F68:F129" si="29">IFERROR((E68/C68),0)</f>
        <v>0</v>
      </c>
      <c r="G68" s="212"/>
      <c r="H68" s="207">
        <f t="shared" ref="H68:H128" si="30">IFERROR((G68/D68),0)</f>
        <v>0</v>
      </c>
      <c r="I68" s="209"/>
      <c r="J68" s="207">
        <f t="shared" ref="J68:J128" si="31">IFERROR((I68/C68),0)</f>
        <v>0</v>
      </c>
      <c r="K68" s="212"/>
      <c r="L68" s="207">
        <f t="shared" ref="L68:L128" si="32">IFERROR((K68/D68),0)</f>
        <v>0</v>
      </c>
      <c r="M68" s="209"/>
      <c r="N68" s="207">
        <f t="shared" ref="N68:N128" si="33">IFERROR((M68/C68),0)</f>
        <v>0</v>
      </c>
      <c r="O68" s="212"/>
      <c r="P68" s="207">
        <f t="shared" ref="P68:P128" si="34">IFERROR((O68/D68),0)</f>
        <v>0</v>
      </c>
      <c r="Q68" s="215">
        <f t="shared" si="8"/>
        <v>0</v>
      </c>
      <c r="R68" s="214">
        <f t="shared" si="9"/>
        <v>0</v>
      </c>
      <c r="S68" s="106"/>
      <c r="T68" s="68">
        <f t="shared" ref="T68:T129" si="35">IFERROR((S68/Q68),0)</f>
        <v>0</v>
      </c>
      <c r="U68" s="107"/>
      <c r="V68" s="68">
        <f t="shared" ref="V68:V129" si="36">IFERROR((U68/R68),0)</f>
        <v>0</v>
      </c>
      <c r="W68" s="108"/>
      <c r="X68" s="68">
        <f t="shared" ref="X68:X129" si="37">IFERROR((W68/Q68),0)</f>
        <v>0</v>
      </c>
      <c r="Y68" s="109"/>
      <c r="Z68" s="68">
        <f t="shared" ref="Z68:Z129" si="38">IFERROR((Y68/R68),0)</f>
        <v>0</v>
      </c>
      <c r="AA68" s="111"/>
      <c r="AB68" s="30"/>
    </row>
    <row r="69" spans="1:28" ht="69.95" customHeight="1">
      <c r="A69" s="230">
        <f t="shared" si="14"/>
        <v>62</v>
      </c>
      <c r="B69" s="231" t="s">
        <v>80</v>
      </c>
      <c r="C69" s="204">
        <f t="shared" si="5"/>
        <v>0</v>
      </c>
      <c r="D69" s="205">
        <f t="shared" si="6"/>
        <v>0</v>
      </c>
      <c r="E69" s="210"/>
      <c r="F69" s="207">
        <f t="shared" si="29"/>
        <v>0</v>
      </c>
      <c r="G69" s="212"/>
      <c r="H69" s="207">
        <f t="shared" si="30"/>
        <v>0</v>
      </c>
      <c r="I69" s="209"/>
      <c r="J69" s="207">
        <f t="shared" si="31"/>
        <v>0</v>
      </c>
      <c r="K69" s="212"/>
      <c r="L69" s="207">
        <f t="shared" si="32"/>
        <v>0</v>
      </c>
      <c r="M69" s="209"/>
      <c r="N69" s="207">
        <f t="shared" si="33"/>
        <v>0</v>
      </c>
      <c r="O69" s="212"/>
      <c r="P69" s="207">
        <f t="shared" si="34"/>
        <v>0</v>
      </c>
      <c r="Q69" s="215">
        <f t="shared" si="8"/>
        <v>0</v>
      </c>
      <c r="R69" s="214">
        <f t="shared" si="9"/>
        <v>0</v>
      </c>
      <c r="S69" s="106"/>
      <c r="T69" s="68">
        <f t="shared" si="35"/>
        <v>0</v>
      </c>
      <c r="U69" s="107"/>
      <c r="V69" s="68">
        <f t="shared" si="36"/>
        <v>0</v>
      </c>
      <c r="W69" s="108"/>
      <c r="X69" s="68">
        <f t="shared" si="37"/>
        <v>0</v>
      </c>
      <c r="Y69" s="109"/>
      <c r="Z69" s="68">
        <f t="shared" si="38"/>
        <v>0</v>
      </c>
      <c r="AA69" s="111"/>
      <c r="AB69" s="30"/>
    </row>
    <row r="70" spans="1:28" ht="69.95" customHeight="1">
      <c r="A70" s="230">
        <f t="shared" si="14"/>
        <v>63</v>
      </c>
      <c r="B70" s="231" t="s">
        <v>81</v>
      </c>
      <c r="C70" s="204">
        <f t="shared" si="5"/>
        <v>0</v>
      </c>
      <c r="D70" s="205">
        <f t="shared" si="6"/>
        <v>0</v>
      </c>
      <c r="E70" s="209"/>
      <c r="F70" s="207">
        <f t="shared" si="29"/>
        <v>0</v>
      </c>
      <c r="G70" s="212"/>
      <c r="H70" s="207">
        <f t="shared" si="30"/>
        <v>0</v>
      </c>
      <c r="I70" s="209"/>
      <c r="J70" s="207">
        <f t="shared" si="31"/>
        <v>0</v>
      </c>
      <c r="K70" s="212"/>
      <c r="L70" s="207">
        <f t="shared" si="32"/>
        <v>0</v>
      </c>
      <c r="M70" s="209"/>
      <c r="N70" s="207">
        <f t="shared" si="33"/>
        <v>0</v>
      </c>
      <c r="O70" s="212"/>
      <c r="P70" s="207">
        <f t="shared" si="34"/>
        <v>0</v>
      </c>
      <c r="Q70" s="215">
        <f t="shared" si="8"/>
        <v>0</v>
      </c>
      <c r="R70" s="214">
        <f t="shared" si="9"/>
        <v>0</v>
      </c>
      <c r="S70" s="106"/>
      <c r="T70" s="68">
        <f t="shared" si="35"/>
        <v>0</v>
      </c>
      <c r="U70" s="107"/>
      <c r="V70" s="68">
        <f t="shared" si="36"/>
        <v>0</v>
      </c>
      <c r="W70" s="108"/>
      <c r="X70" s="68">
        <f t="shared" si="37"/>
        <v>0</v>
      </c>
      <c r="Y70" s="109"/>
      <c r="Z70" s="68">
        <f t="shared" si="38"/>
        <v>0</v>
      </c>
      <c r="AA70" s="111"/>
      <c r="AB70" s="30"/>
    </row>
    <row r="71" spans="1:28" ht="69.95" customHeight="1">
      <c r="A71" s="230">
        <f t="shared" si="14"/>
        <v>64</v>
      </c>
      <c r="B71" s="231" t="s">
        <v>82</v>
      </c>
      <c r="C71" s="204">
        <f t="shared" ref="C71:C134" si="39">+E71+I71+M71</f>
        <v>0</v>
      </c>
      <c r="D71" s="205">
        <f t="shared" si="6"/>
        <v>0</v>
      </c>
      <c r="E71" s="210"/>
      <c r="F71" s="207">
        <f t="shared" si="29"/>
        <v>0</v>
      </c>
      <c r="G71" s="212"/>
      <c r="H71" s="207">
        <f t="shared" si="30"/>
        <v>0</v>
      </c>
      <c r="I71" s="209"/>
      <c r="J71" s="207">
        <f t="shared" si="31"/>
        <v>0</v>
      </c>
      <c r="K71" s="212"/>
      <c r="L71" s="207">
        <f t="shared" si="32"/>
        <v>0</v>
      </c>
      <c r="M71" s="209"/>
      <c r="N71" s="207">
        <f t="shared" si="33"/>
        <v>0</v>
      </c>
      <c r="O71" s="212"/>
      <c r="P71" s="207">
        <f t="shared" si="34"/>
        <v>0</v>
      </c>
      <c r="Q71" s="215">
        <f t="shared" ref="Q71:Q134" si="40">+S71+W71</f>
        <v>0</v>
      </c>
      <c r="R71" s="214">
        <f t="shared" ref="R71:R134" si="41">+U71+Y71</f>
        <v>0</v>
      </c>
      <c r="S71" s="106"/>
      <c r="T71" s="68">
        <f t="shared" si="35"/>
        <v>0</v>
      </c>
      <c r="U71" s="107"/>
      <c r="V71" s="68">
        <f t="shared" si="36"/>
        <v>0</v>
      </c>
      <c r="W71" s="108"/>
      <c r="X71" s="68">
        <f t="shared" si="37"/>
        <v>0</v>
      </c>
      <c r="Y71" s="109"/>
      <c r="Z71" s="68">
        <f t="shared" si="38"/>
        <v>0</v>
      </c>
      <c r="AA71" s="111"/>
      <c r="AB71" s="30"/>
    </row>
    <row r="72" spans="1:28" ht="69.95" customHeight="1">
      <c r="A72" s="230">
        <f t="shared" si="14"/>
        <v>65</v>
      </c>
      <c r="B72" s="231" t="s">
        <v>83</v>
      </c>
      <c r="C72" s="204">
        <f t="shared" si="39"/>
        <v>0</v>
      </c>
      <c r="D72" s="205">
        <f t="shared" si="6"/>
        <v>0</v>
      </c>
      <c r="E72" s="209"/>
      <c r="F72" s="207">
        <f t="shared" si="29"/>
        <v>0</v>
      </c>
      <c r="G72" s="212"/>
      <c r="H72" s="207">
        <f t="shared" si="30"/>
        <v>0</v>
      </c>
      <c r="I72" s="209"/>
      <c r="J72" s="207">
        <f t="shared" si="31"/>
        <v>0</v>
      </c>
      <c r="K72" s="212"/>
      <c r="L72" s="207">
        <f t="shared" si="32"/>
        <v>0</v>
      </c>
      <c r="M72" s="209"/>
      <c r="N72" s="207">
        <f t="shared" si="33"/>
        <v>0</v>
      </c>
      <c r="O72" s="212"/>
      <c r="P72" s="207">
        <f t="shared" si="34"/>
        <v>0</v>
      </c>
      <c r="Q72" s="215">
        <f t="shared" si="40"/>
        <v>0</v>
      </c>
      <c r="R72" s="214">
        <f t="shared" si="41"/>
        <v>0</v>
      </c>
      <c r="S72" s="106"/>
      <c r="T72" s="68">
        <f t="shared" si="35"/>
        <v>0</v>
      </c>
      <c r="U72" s="107"/>
      <c r="V72" s="68">
        <f t="shared" si="36"/>
        <v>0</v>
      </c>
      <c r="W72" s="108"/>
      <c r="X72" s="68">
        <f t="shared" si="37"/>
        <v>0</v>
      </c>
      <c r="Y72" s="109"/>
      <c r="Z72" s="68">
        <f t="shared" si="38"/>
        <v>0</v>
      </c>
      <c r="AA72" s="111"/>
      <c r="AB72" s="30"/>
    </row>
    <row r="73" spans="1:28" ht="69.95" customHeight="1">
      <c r="A73" s="230">
        <f t="shared" si="14"/>
        <v>66</v>
      </c>
      <c r="B73" s="231" t="s">
        <v>84</v>
      </c>
      <c r="C73" s="204">
        <f t="shared" si="39"/>
        <v>0</v>
      </c>
      <c r="D73" s="205">
        <f t="shared" ref="D73:D136" si="42">+G73+K73+O73</f>
        <v>0</v>
      </c>
      <c r="E73" s="209"/>
      <c r="F73" s="207">
        <f t="shared" si="29"/>
        <v>0</v>
      </c>
      <c r="G73" s="212"/>
      <c r="H73" s="207">
        <f t="shared" si="30"/>
        <v>0</v>
      </c>
      <c r="I73" s="209"/>
      <c r="J73" s="207">
        <f t="shared" si="31"/>
        <v>0</v>
      </c>
      <c r="K73" s="212"/>
      <c r="L73" s="207">
        <f t="shared" si="32"/>
        <v>0</v>
      </c>
      <c r="M73" s="209"/>
      <c r="N73" s="207">
        <f t="shared" si="33"/>
        <v>0</v>
      </c>
      <c r="O73" s="212"/>
      <c r="P73" s="207">
        <f t="shared" si="34"/>
        <v>0</v>
      </c>
      <c r="Q73" s="215">
        <f t="shared" si="40"/>
        <v>0</v>
      </c>
      <c r="R73" s="214">
        <f t="shared" si="41"/>
        <v>0</v>
      </c>
      <c r="S73" s="106"/>
      <c r="T73" s="68">
        <f t="shared" si="35"/>
        <v>0</v>
      </c>
      <c r="U73" s="107"/>
      <c r="V73" s="68">
        <f t="shared" si="36"/>
        <v>0</v>
      </c>
      <c r="W73" s="108"/>
      <c r="X73" s="68">
        <f t="shared" si="37"/>
        <v>0</v>
      </c>
      <c r="Y73" s="109"/>
      <c r="Z73" s="68">
        <f t="shared" si="38"/>
        <v>0</v>
      </c>
      <c r="AA73" s="111"/>
      <c r="AB73" s="30"/>
    </row>
    <row r="74" spans="1:28" ht="69.95" customHeight="1">
      <c r="A74" s="230">
        <f t="shared" ref="A74:A137" si="43">+A73+1</f>
        <v>67</v>
      </c>
      <c r="B74" s="231" t="s">
        <v>85</v>
      </c>
      <c r="C74" s="204">
        <f t="shared" si="39"/>
        <v>0</v>
      </c>
      <c r="D74" s="205">
        <f t="shared" si="42"/>
        <v>0</v>
      </c>
      <c r="E74" s="210"/>
      <c r="F74" s="207">
        <f t="shared" si="29"/>
        <v>0</v>
      </c>
      <c r="G74" s="212"/>
      <c r="H74" s="207">
        <f t="shared" si="30"/>
        <v>0</v>
      </c>
      <c r="I74" s="209"/>
      <c r="J74" s="207">
        <f t="shared" si="31"/>
        <v>0</v>
      </c>
      <c r="K74" s="212"/>
      <c r="L74" s="207">
        <f t="shared" si="32"/>
        <v>0</v>
      </c>
      <c r="M74" s="209"/>
      <c r="N74" s="207">
        <f t="shared" si="33"/>
        <v>0</v>
      </c>
      <c r="O74" s="212"/>
      <c r="P74" s="207">
        <f t="shared" si="34"/>
        <v>0</v>
      </c>
      <c r="Q74" s="215">
        <f t="shared" si="40"/>
        <v>0</v>
      </c>
      <c r="R74" s="214">
        <f t="shared" si="41"/>
        <v>0</v>
      </c>
      <c r="S74" s="106"/>
      <c r="T74" s="68">
        <f t="shared" si="35"/>
        <v>0</v>
      </c>
      <c r="U74" s="107"/>
      <c r="V74" s="68">
        <f t="shared" si="36"/>
        <v>0</v>
      </c>
      <c r="W74" s="108"/>
      <c r="X74" s="68">
        <f t="shared" si="37"/>
        <v>0</v>
      </c>
      <c r="Y74" s="109"/>
      <c r="Z74" s="68">
        <f t="shared" si="38"/>
        <v>0</v>
      </c>
      <c r="AA74" s="111"/>
      <c r="AB74" s="30"/>
    </row>
    <row r="75" spans="1:28" ht="69.95" customHeight="1">
      <c r="A75" s="230">
        <f t="shared" si="43"/>
        <v>68</v>
      </c>
      <c r="B75" s="231" t="s">
        <v>86</v>
      </c>
      <c r="C75" s="204">
        <f t="shared" si="39"/>
        <v>0</v>
      </c>
      <c r="D75" s="205">
        <f t="shared" si="42"/>
        <v>0</v>
      </c>
      <c r="E75" s="209"/>
      <c r="F75" s="207">
        <f t="shared" si="29"/>
        <v>0</v>
      </c>
      <c r="G75" s="212"/>
      <c r="H75" s="207">
        <f t="shared" si="30"/>
        <v>0</v>
      </c>
      <c r="I75" s="209"/>
      <c r="J75" s="207">
        <f t="shared" si="31"/>
        <v>0</v>
      </c>
      <c r="K75" s="212"/>
      <c r="L75" s="207">
        <f t="shared" si="32"/>
        <v>0</v>
      </c>
      <c r="M75" s="209"/>
      <c r="N75" s="207">
        <f t="shared" si="33"/>
        <v>0</v>
      </c>
      <c r="O75" s="212"/>
      <c r="P75" s="207">
        <f t="shared" si="34"/>
        <v>0</v>
      </c>
      <c r="Q75" s="215">
        <f t="shared" si="40"/>
        <v>0</v>
      </c>
      <c r="R75" s="214">
        <f t="shared" si="41"/>
        <v>0</v>
      </c>
      <c r="S75" s="106"/>
      <c r="T75" s="68">
        <f t="shared" si="35"/>
        <v>0</v>
      </c>
      <c r="U75" s="107"/>
      <c r="V75" s="68">
        <f t="shared" si="36"/>
        <v>0</v>
      </c>
      <c r="W75" s="108"/>
      <c r="X75" s="68">
        <f t="shared" si="37"/>
        <v>0</v>
      </c>
      <c r="Y75" s="109"/>
      <c r="Z75" s="68">
        <f t="shared" si="38"/>
        <v>0</v>
      </c>
      <c r="AA75" s="111"/>
      <c r="AB75" s="30"/>
    </row>
    <row r="76" spans="1:28" ht="69.95" customHeight="1">
      <c r="A76" s="230">
        <f t="shared" si="43"/>
        <v>69</v>
      </c>
      <c r="B76" s="231" t="s">
        <v>87</v>
      </c>
      <c r="C76" s="204">
        <f t="shared" si="39"/>
        <v>0</v>
      </c>
      <c r="D76" s="205">
        <f t="shared" si="42"/>
        <v>0</v>
      </c>
      <c r="E76" s="209"/>
      <c r="F76" s="207">
        <f t="shared" si="29"/>
        <v>0</v>
      </c>
      <c r="G76" s="212"/>
      <c r="H76" s="207">
        <f t="shared" si="30"/>
        <v>0</v>
      </c>
      <c r="I76" s="209"/>
      <c r="J76" s="207">
        <f t="shared" si="31"/>
        <v>0</v>
      </c>
      <c r="K76" s="212"/>
      <c r="L76" s="207">
        <f t="shared" si="32"/>
        <v>0</v>
      </c>
      <c r="M76" s="209"/>
      <c r="N76" s="207">
        <f t="shared" si="33"/>
        <v>0</v>
      </c>
      <c r="O76" s="212"/>
      <c r="P76" s="207">
        <f t="shared" si="34"/>
        <v>0</v>
      </c>
      <c r="Q76" s="215">
        <f t="shared" si="40"/>
        <v>0</v>
      </c>
      <c r="R76" s="214">
        <f t="shared" si="41"/>
        <v>0</v>
      </c>
      <c r="S76" s="106"/>
      <c r="T76" s="68">
        <f t="shared" si="35"/>
        <v>0</v>
      </c>
      <c r="U76" s="107"/>
      <c r="V76" s="68">
        <f t="shared" si="36"/>
        <v>0</v>
      </c>
      <c r="W76" s="108"/>
      <c r="X76" s="68">
        <f t="shared" si="37"/>
        <v>0</v>
      </c>
      <c r="Y76" s="109"/>
      <c r="Z76" s="68">
        <f t="shared" si="38"/>
        <v>0</v>
      </c>
      <c r="AA76" s="111"/>
      <c r="AB76" s="30"/>
    </row>
    <row r="77" spans="1:28" ht="69.95" customHeight="1">
      <c r="A77" s="230">
        <f t="shared" si="43"/>
        <v>70</v>
      </c>
      <c r="B77" s="231" t="s">
        <v>88</v>
      </c>
      <c r="C77" s="204">
        <f t="shared" si="39"/>
        <v>0</v>
      </c>
      <c r="D77" s="205">
        <f t="shared" si="42"/>
        <v>0</v>
      </c>
      <c r="E77" s="209"/>
      <c r="F77" s="207">
        <f t="shared" si="29"/>
        <v>0</v>
      </c>
      <c r="G77" s="212"/>
      <c r="H77" s="207">
        <f t="shared" si="30"/>
        <v>0</v>
      </c>
      <c r="I77" s="209"/>
      <c r="J77" s="207">
        <f t="shared" si="31"/>
        <v>0</v>
      </c>
      <c r="K77" s="212"/>
      <c r="L77" s="207">
        <f t="shared" si="32"/>
        <v>0</v>
      </c>
      <c r="M77" s="209"/>
      <c r="N77" s="207">
        <f t="shared" si="33"/>
        <v>0</v>
      </c>
      <c r="O77" s="212"/>
      <c r="P77" s="207">
        <f t="shared" si="34"/>
        <v>0</v>
      </c>
      <c r="Q77" s="215">
        <f t="shared" si="40"/>
        <v>0</v>
      </c>
      <c r="R77" s="214">
        <f t="shared" si="41"/>
        <v>0</v>
      </c>
      <c r="S77" s="106"/>
      <c r="T77" s="68">
        <f t="shared" si="35"/>
        <v>0</v>
      </c>
      <c r="U77" s="107"/>
      <c r="V77" s="68">
        <f t="shared" si="36"/>
        <v>0</v>
      </c>
      <c r="W77" s="108"/>
      <c r="X77" s="68">
        <f t="shared" si="37"/>
        <v>0</v>
      </c>
      <c r="Y77" s="109"/>
      <c r="Z77" s="68">
        <f t="shared" si="38"/>
        <v>0</v>
      </c>
      <c r="AA77" s="111"/>
      <c r="AB77" s="30"/>
    </row>
    <row r="78" spans="1:28" ht="69.95" customHeight="1">
      <c r="A78" s="230">
        <f t="shared" si="43"/>
        <v>71</v>
      </c>
      <c r="B78" s="231" t="s">
        <v>89</v>
      </c>
      <c r="C78" s="204">
        <f t="shared" si="39"/>
        <v>0</v>
      </c>
      <c r="D78" s="205">
        <f t="shared" si="42"/>
        <v>0</v>
      </c>
      <c r="E78" s="209"/>
      <c r="F78" s="207">
        <f t="shared" si="29"/>
        <v>0</v>
      </c>
      <c r="G78" s="212"/>
      <c r="H78" s="207">
        <f t="shared" si="30"/>
        <v>0</v>
      </c>
      <c r="I78" s="209"/>
      <c r="J78" s="207">
        <f t="shared" si="31"/>
        <v>0</v>
      </c>
      <c r="K78" s="212"/>
      <c r="L78" s="207">
        <f t="shared" si="32"/>
        <v>0</v>
      </c>
      <c r="M78" s="209"/>
      <c r="N78" s="207">
        <f t="shared" si="33"/>
        <v>0</v>
      </c>
      <c r="O78" s="212"/>
      <c r="P78" s="207">
        <f t="shared" si="34"/>
        <v>0</v>
      </c>
      <c r="Q78" s="215">
        <f t="shared" si="40"/>
        <v>0</v>
      </c>
      <c r="R78" s="214">
        <f t="shared" si="41"/>
        <v>0</v>
      </c>
      <c r="S78" s="106"/>
      <c r="T78" s="68">
        <f t="shared" si="35"/>
        <v>0</v>
      </c>
      <c r="U78" s="107"/>
      <c r="V78" s="68">
        <f t="shared" si="36"/>
        <v>0</v>
      </c>
      <c r="W78" s="108"/>
      <c r="X78" s="68">
        <f t="shared" si="37"/>
        <v>0</v>
      </c>
      <c r="Y78" s="109"/>
      <c r="Z78" s="68">
        <f t="shared" si="38"/>
        <v>0</v>
      </c>
      <c r="AA78" s="111"/>
      <c r="AB78" s="30"/>
    </row>
    <row r="79" spans="1:28" ht="69.95" customHeight="1">
      <c r="A79" s="230">
        <f t="shared" si="43"/>
        <v>72</v>
      </c>
      <c r="B79" s="231" t="s">
        <v>90</v>
      </c>
      <c r="C79" s="204">
        <f t="shared" si="39"/>
        <v>0</v>
      </c>
      <c r="D79" s="205">
        <f t="shared" si="42"/>
        <v>0</v>
      </c>
      <c r="E79" s="210"/>
      <c r="F79" s="207">
        <f t="shared" si="29"/>
        <v>0</v>
      </c>
      <c r="G79" s="212"/>
      <c r="H79" s="207">
        <f t="shared" si="30"/>
        <v>0</v>
      </c>
      <c r="I79" s="209"/>
      <c r="J79" s="207">
        <f t="shared" si="31"/>
        <v>0</v>
      </c>
      <c r="K79" s="212"/>
      <c r="L79" s="207">
        <f t="shared" si="32"/>
        <v>0</v>
      </c>
      <c r="M79" s="209"/>
      <c r="N79" s="207">
        <f t="shared" si="33"/>
        <v>0</v>
      </c>
      <c r="O79" s="212"/>
      <c r="P79" s="207">
        <f t="shared" si="34"/>
        <v>0</v>
      </c>
      <c r="Q79" s="215">
        <f t="shared" si="40"/>
        <v>0</v>
      </c>
      <c r="R79" s="214">
        <f t="shared" si="41"/>
        <v>0</v>
      </c>
      <c r="S79" s="106"/>
      <c r="T79" s="68">
        <f t="shared" si="35"/>
        <v>0</v>
      </c>
      <c r="U79" s="107"/>
      <c r="V79" s="68">
        <f t="shared" si="36"/>
        <v>0</v>
      </c>
      <c r="W79" s="108"/>
      <c r="X79" s="68">
        <f t="shared" si="37"/>
        <v>0</v>
      </c>
      <c r="Y79" s="109"/>
      <c r="Z79" s="68">
        <f t="shared" si="38"/>
        <v>0</v>
      </c>
      <c r="AA79" s="111"/>
      <c r="AB79" s="30"/>
    </row>
    <row r="80" spans="1:28" ht="69.95" customHeight="1">
      <c r="A80" s="230">
        <f t="shared" si="43"/>
        <v>73</v>
      </c>
      <c r="B80" s="231" t="s">
        <v>91</v>
      </c>
      <c r="C80" s="204">
        <f t="shared" si="39"/>
        <v>0</v>
      </c>
      <c r="D80" s="205">
        <f t="shared" si="42"/>
        <v>0</v>
      </c>
      <c r="E80" s="210"/>
      <c r="F80" s="207">
        <f t="shared" si="29"/>
        <v>0</v>
      </c>
      <c r="G80" s="212"/>
      <c r="H80" s="207">
        <f t="shared" si="30"/>
        <v>0</v>
      </c>
      <c r="I80" s="209"/>
      <c r="J80" s="207">
        <f t="shared" si="31"/>
        <v>0</v>
      </c>
      <c r="K80" s="212"/>
      <c r="L80" s="207">
        <f t="shared" si="32"/>
        <v>0</v>
      </c>
      <c r="M80" s="209"/>
      <c r="N80" s="207">
        <f t="shared" si="33"/>
        <v>0</v>
      </c>
      <c r="O80" s="212"/>
      <c r="P80" s="207">
        <f t="shared" si="34"/>
        <v>0</v>
      </c>
      <c r="Q80" s="215">
        <f t="shared" si="40"/>
        <v>0</v>
      </c>
      <c r="R80" s="214">
        <f t="shared" si="41"/>
        <v>0</v>
      </c>
      <c r="S80" s="106"/>
      <c r="T80" s="68">
        <f t="shared" si="35"/>
        <v>0</v>
      </c>
      <c r="U80" s="107"/>
      <c r="V80" s="68">
        <f t="shared" si="36"/>
        <v>0</v>
      </c>
      <c r="W80" s="108"/>
      <c r="X80" s="68">
        <f t="shared" si="37"/>
        <v>0</v>
      </c>
      <c r="Y80" s="109"/>
      <c r="Z80" s="68">
        <f t="shared" si="38"/>
        <v>0</v>
      </c>
      <c r="AA80" s="111"/>
      <c r="AB80" s="30"/>
    </row>
    <row r="81" spans="1:28" ht="69.95" customHeight="1">
      <c r="A81" s="230">
        <f t="shared" si="43"/>
        <v>74</v>
      </c>
      <c r="B81" s="231" t="s">
        <v>92</v>
      </c>
      <c r="C81" s="204">
        <f t="shared" si="39"/>
        <v>0</v>
      </c>
      <c r="D81" s="205">
        <f t="shared" si="42"/>
        <v>0</v>
      </c>
      <c r="E81" s="210"/>
      <c r="F81" s="207">
        <f t="shared" si="29"/>
        <v>0</v>
      </c>
      <c r="G81" s="212"/>
      <c r="H81" s="207">
        <f t="shared" si="30"/>
        <v>0</v>
      </c>
      <c r="I81" s="209"/>
      <c r="J81" s="207">
        <f t="shared" si="31"/>
        <v>0</v>
      </c>
      <c r="K81" s="212"/>
      <c r="L81" s="207">
        <f t="shared" si="32"/>
        <v>0</v>
      </c>
      <c r="M81" s="209"/>
      <c r="N81" s="207">
        <f t="shared" si="33"/>
        <v>0</v>
      </c>
      <c r="O81" s="212"/>
      <c r="P81" s="207">
        <f t="shared" si="34"/>
        <v>0</v>
      </c>
      <c r="Q81" s="215">
        <f t="shared" si="40"/>
        <v>0</v>
      </c>
      <c r="R81" s="214">
        <f t="shared" si="41"/>
        <v>0</v>
      </c>
      <c r="S81" s="106"/>
      <c r="T81" s="68">
        <f t="shared" si="35"/>
        <v>0</v>
      </c>
      <c r="U81" s="107"/>
      <c r="V81" s="68">
        <f t="shared" si="36"/>
        <v>0</v>
      </c>
      <c r="W81" s="108"/>
      <c r="X81" s="68">
        <f t="shared" si="37"/>
        <v>0</v>
      </c>
      <c r="Y81" s="109"/>
      <c r="Z81" s="68">
        <f t="shared" si="38"/>
        <v>0</v>
      </c>
      <c r="AA81" s="111"/>
      <c r="AB81" s="30"/>
    </row>
    <row r="82" spans="1:28" ht="69.95" customHeight="1">
      <c r="A82" s="230">
        <f t="shared" si="43"/>
        <v>75</v>
      </c>
      <c r="B82" s="231" t="s">
        <v>93</v>
      </c>
      <c r="C82" s="204">
        <f t="shared" si="39"/>
        <v>0</v>
      </c>
      <c r="D82" s="205">
        <f t="shared" si="42"/>
        <v>0</v>
      </c>
      <c r="E82" s="209"/>
      <c r="F82" s="207">
        <f t="shared" si="29"/>
        <v>0</v>
      </c>
      <c r="G82" s="212"/>
      <c r="H82" s="207">
        <f t="shared" si="30"/>
        <v>0</v>
      </c>
      <c r="I82" s="209"/>
      <c r="J82" s="207">
        <f t="shared" si="31"/>
        <v>0</v>
      </c>
      <c r="K82" s="212"/>
      <c r="L82" s="207">
        <f t="shared" si="32"/>
        <v>0</v>
      </c>
      <c r="M82" s="209"/>
      <c r="N82" s="207">
        <f t="shared" si="33"/>
        <v>0</v>
      </c>
      <c r="O82" s="212"/>
      <c r="P82" s="207">
        <f t="shared" si="34"/>
        <v>0</v>
      </c>
      <c r="Q82" s="215">
        <f t="shared" si="40"/>
        <v>0</v>
      </c>
      <c r="R82" s="214">
        <f t="shared" si="41"/>
        <v>0</v>
      </c>
      <c r="S82" s="106"/>
      <c r="T82" s="68">
        <f t="shared" si="35"/>
        <v>0</v>
      </c>
      <c r="U82" s="107"/>
      <c r="V82" s="68">
        <f t="shared" si="36"/>
        <v>0</v>
      </c>
      <c r="W82" s="108"/>
      <c r="X82" s="68">
        <f t="shared" si="37"/>
        <v>0</v>
      </c>
      <c r="Y82" s="109"/>
      <c r="Z82" s="68">
        <f t="shared" si="38"/>
        <v>0</v>
      </c>
      <c r="AA82" s="111"/>
      <c r="AB82" s="30"/>
    </row>
    <row r="83" spans="1:28" ht="69.95" customHeight="1">
      <c r="A83" s="230">
        <f t="shared" si="43"/>
        <v>76</v>
      </c>
      <c r="B83" s="231" t="s">
        <v>94</v>
      </c>
      <c r="C83" s="204">
        <f t="shared" si="39"/>
        <v>0</v>
      </c>
      <c r="D83" s="205">
        <f t="shared" si="42"/>
        <v>0</v>
      </c>
      <c r="E83" s="209"/>
      <c r="F83" s="207">
        <f t="shared" si="29"/>
        <v>0</v>
      </c>
      <c r="G83" s="212"/>
      <c r="H83" s="207">
        <f t="shared" si="30"/>
        <v>0</v>
      </c>
      <c r="I83" s="209"/>
      <c r="J83" s="207">
        <f t="shared" si="31"/>
        <v>0</v>
      </c>
      <c r="K83" s="212"/>
      <c r="L83" s="207">
        <f t="shared" si="32"/>
        <v>0</v>
      </c>
      <c r="M83" s="209"/>
      <c r="N83" s="207">
        <f t="shared" si="33"/>
        <v>0</v>
      </c>
      <c r="O83" s="212"/>
      <c r="P83" s="207">
        <f t="shared" si="34"/>
        <v>0</v>
      </c>
      <c r="Q83" s="215">
        <f t="shared" si="40"/>
        <v>0</v>
      </c>
      <c r="R83" s="214">
        <f t="shared" si="41"/>
        <v>0</v>
      </c>
      <c r="S83" s="106"/>
      <c r="T83" s="68">
        <f t="shared" si="35"/>
        <v>0</v>
      </c>
      <c r="U83" s="107"/>
      <c r="V83" s="68">
        <f t="shared" si="36"/>
        <v>0</v>
      </c>
      <c r="W83" s="108"/>
      <c r="X83" s="68">
        <f t="shared" si="37"/>
        <v>0</v>
      </c>
      <c r="Y83" s="109"/>
      <c r="Z83" s="68">
        <f t="shared" si="38"/>
        <v>0</v>
      </c>
      <c r="AA83" s="111"/>
      <c r="AB83" s="30"/>
    </row>
    <row r="84" spans="1:28" ht="69.95" customHeight="1">
      <c r="A84" s="230">
        <f t="shared" si="43"/>
        <v>77</v>
      </c>
      <c r="B84" s="231" t="s">
        <v>95</v>
      </c>
      <c r="C84" s="204">
        <f t="shared" si="39"/>
        <v>0</v>
      </c>
      <c r="D84" s="205">
        <f t="shared" si="42"/>
        <v>0</v>
      </c>
      <c r="E84" s="210"/>
      <c r="F84" s="207">
        <f t="shared" si="29"/>
        <v>0</v>
      </c>
      <c r="G84" s="212"/>
      <c r="H84" s="207">
        <f t="shared" si="30"/>
        <v>0</v>
      </c>
      <c r="I84" s="209"/>
      <c r="J84" s="207">
        <f t="shared" si="31"/>
        <v>0</v>
      </c>
      <c r="K84" s="212"/>
      <c r="L84" s="207">
        <f t="shared" si="32"/>
        <v>0</v>
      </c>
      <c r="M84" s="209"/>
      <c r="N84" s="207">
        <f t="shared" si="33"/>
        <v>0</v>
      </c>
      <c r="O84" s="212"/>
      <c r="P84" s="207">
        <f t="shared" si="34"/>
        <v>0</v>
      </c>
      <c r="Q84" s="215">
        <f t="shared" si="40"/>
        <v>0</v>
      </c>
      <c r="R84" s="214">
        <f t="shared" si="41"/>
        <v>0</v>
      </c>
      <c r="S84" s="106"/>
      <c r="T84" s="68">
        <f t="shared" si="35"/>
        <v>0</v>
      </c>
      <c r="U84" s="107"/>
      <c r="V84" s="68">
        <f t="shared" si="36"/>
        <v>0</v>
      </c>
      <c r="W84" s="108"/>
      <c r="X84" s="68">
        <f t="shared" si="37"/>
        <v>0</v>
      </c>
      <c r="Y84" s="109"/>
      <c r="Z84" s="68">
        <f t="shared" si="38"/>
        <v>0</v>
      </c>
      <c r="AA84" s="111"/>
      <c r="AB84" s="30"/>
    </row>
    <row r="85" spans="1:28" ht="69.95" customHeight="1">
      <c r="A85" s="230">
        <f t="shared" si="43"/>
        <v>78</v>
      </c>
      <c r="B85" s="231" t="s">
        <v>96</v>
      </c>
      <c r="C85" s="204">
        <f t="shared" si="39"/>
        <v>0</v>
      </c>
      <c r="D85" s="205">
        <f t="shared" si="42"/>
        <v>0</v>
      </c>
      <c r="E85" s="210"/>
      <c r="F85" s="207">
        <f t="shared" si="29"/>
        <v>0</v>
      </c>
      <c r="G85" s="212"/>
      <c r="H85" s="207">
        <f t="shared" si="30"/>
        <v>0</v>
      </c>
      <c r="I85" s="209"/>
      <c r="J85" s="207">
        <f t="shared" si="31"/>
        <v>0</v>
      </c>
      <c r="K85" s="212"/>
      <c r="L85" s="207">
        <f t="shared" si="32"/>
        <v>0</v>
      </c>
      <c r="M85" s="209"/>
      <c r="N85" s="207">
        <f t="shared" si="33"/>
        <v>0</v>
      </c>
      <c r="O85" s="212"/>
      <c r="P85" s="207">
        <f t="shared" si="34"/>
        <v>0</v>
      </c>
      <c r="Q85" s="215">
        <f t="shared" si="40"/>
        <v>0</v>
      </c>
      <c r="R85" s="214">
        <f t="shared" si="41"/>
        <v>0</v>
      </c>
      <c r="S85" s="106"/>
      <c r="T85" s="68">
        <f t="shared" si="35"/>
        <v>0</v>
      </c>
      <c r="U85" s="107"/>
      <c r="V85" s="68">
        <f t="shared" si="36"/>
        <v>0</v>
      </c>
      <c r="W85" s="108"/>
      <c r="X85" s="68">
        <f t="shared" si="37"/>
        <v>0</v>
      </c>
      <c r="Y85" s="109"/>
      <c r="Z85" s="68">
        <f t="shared" si="38"/>
        <v>0</v>
      </c>
      <c r="AA85" s="111"/>
      <c r="AB85" s="30"/>
    </row>
    <row r="86" spans="1:28" ht="69.95" customHeight="1">
      <c r="A86" s="230">
        <f t="shared" si="43"/>
        <v>79</v>
      </c>
      <c r="B86" s="231" t="s">
        <v>97</v>
      </c>
      <c r="C86" s="204">
        <f t="shared" si="39"/>
        <v>0</v>
      </c>
      <c r="D86" s="205">
        <f t="shared" si="42"/>
        <v>0</v>
      </c>
      <c r="E86" s="210"/>
      <c r="F86" s="207">
        <f t="shared" si="29"/>
        <v>0</v>
      </c>
      <c r="G86" s="212"/>
      <c r="H86" s="207">
        <f t="shared" si="30"/>
        <v>0</v>
      </c>
      <c r="I86" s="209"/>
      <c r="J86" s="207">
        <f t="shared" si="31"/>
        <v>0</v>
      </c>
      <c r="K86" s="212"/>
      <c r="L86" s="207">
        <f t="shared" si="32"/>
        <v>0</v>
      </c>
      <c r="M86" s="209"/>
      <c r="N86" s="207">
        <f t="shared" si="33"/>
        <v>0</v>
      </c>
      <c r="O86" s="212"/>
      <c r="P86" s="207">
        <f t="shared" si="34"/>
        <v>0</v>
      </c>
      <c r="Q86" s="215">
        <f t="shared" si="40"/>
        <v>0</v>
      </c>
      <c r="R86" s="214">
        <f t="shared" si="41"/>
        <v>0</v>
      </c>
      <c r="S86" s="106"/>
      <c r="T86" s="68">
        <f t="shared" si="35"/>
        <v>0</v>
      </c>
      <c r="U86" s="107"/>
      <c r="V86" s="68">
        <f t="shared" si="36"/>
        <v>0</v>
      </c>
      <c r="W86" s="108"/>
      <c r="X86" s="68">
        <f t="shared" si="37"/>
        <v>0</v>
      </c>
      <c r="Y86" s="109"/>
      <c r="Z86" s="68">
        <f t="shared" si="38"/>
        <v>0</v>
      </c>
      <c r="AA86" s="111"/>
      <c r="AB86" s="30"/>
    </row>
    <row r="87" spans="1:28" ht="69.95" customHeight="1">
      <c r="A87" s="230">
        <f t="shared" si="43"/>
        <v>80</v>
      </c>
      <c r="B87" s="231" t="s">
        <v>98</v>
      </c>
      <c r="C87" s="204">
        <f t="shared" si="39"/>
        <v>0</v>
      </c>
      <c r="D87" s="205">
        <f t="shared" si="42"/>
        <v>0</v>
      </c>
      <c r="E87" s="209"/>
      <c r="F87" s="207">
        <f t="shared" si="29"/>
        <v>0</v>
      </c>
      <c r="G87" s="212"/>
      <c r="H87" s="207">
        <f t="shared" si="30"/>
        <v>0</v>
      </c>
      <c r="I87" s="209"/>
      <c r="J87" s="207">
        <f t="shared" si="31"/>
        <v>0</v>
      </c>
      <c r="K87" s="212"/>
      <c r="L87" s="207">
        <f t="shared" si="32"/>
        <v>0</v>
      </c>
      <c r="M87" s="209"/>
      <c r="N87" s="207">
        <f t="shared" si="33"/>
        <v>0</v>
      </c>
      <c r="O87" s="212"/>
      <c r="P87" s="207">
        <f t="shared" si="34"/>
        <v>0</v>
      </c>
      <c r="Q87" s="215">
        <f t="shared" si="40"/>
        <v>0</v>
      </c>
      <c r="R87" s="214">
        <f t="shared" si="41"/>
        <v>0</v>
      </c>
      <c r="S87" s="106"/>
      <c r="T87" s="68">
        <f t="shared" si="35"/>
        <v>0</v>
      </c>
      <c r="U87" s="107"/>
      <c r="V87" s="68">
        <f t="shared" si="36"/>
        <v>0</v>
      </c>
      <c r="W87" s="108"/>
      <c r="X87" s="68">
        <f t="shared" si="37"/>
        <v>0</v>
      </c>
      <c r="Y87" s="109"/>
      <c r="Z87" s="68">
        <f t="shared" si="38"/>
        <v>0</v>
      </c>
      <c r="AA87" s="111"/>
      <c r="AB87" s="30"/>
    </row>
    <row r="88" spans="1:28" ht="69.95" customHeight="1">
      <c r="A88" s="230">
        <f t="shared" si="43"/>
        <v>81</v>
      </c>
      <c r="B88" s="231" t="s">
        <v>99</v>
      </c>
      <c r="C88" s="204">
        <f t="shared" si="39"/>
        <v>0</v>
      </c>
      <c r="D88" s="205">
        <f t="shared" si="42"/>
        <v>0</v>
      </c>
      <c r="E88" s="209"/>
      <c r="F88" s="207">
        <f t="shared" si="29"/>
        <v>0</v>
      </c>
      <c r="G88" s="212"/>
      <c r="H88" s="207">
        <f t="shared" si="30"/>
        <v>0</v>
      </c>
      <c r="I88" s="209"/>
      <c r="J88" s="207">
        <f t="shared" si="31"/>
        <v>0</v>
      </c>
      <c r="K88" s="212"/>
      <c r="L88" s="207">
        <f t="shared" si="32"/>
        <v>0</v>
      </c>
      <c r="M88" s="209"/>
      <c r="N88" s="207">
        <f t="shared" si="33"/>
        <v>0</v>
      </c>
      <c r="O88" s="212"/>
      <c r="P88" s="207">
        <f t="shared" si="34"/>
        <v>0</v>
      </c>
      <c r="Q88" s="215">
        <f t="shared" si="40"/>
        <v>0</v>
      </c>
      <c r="R88" s="214">
        <f t="shared" si="41"/>
        <v>0</v>
      </c>
      <c r="S88" s="106"/>
      <c r="T88" s="68">
        <f t="shared" si="35"/>
        <v>0</v>
      </c>
      <c r="U88" s="107"/>
      <c r="V88" s="68">
        <f t="shared" si="36"/>
        <v>0</v>
      </c>
      <c r="W88" s="108"/>
      <c r="X88" s="68">
        <f t="shared" si="37"/>
        <v>0</v>
      </c>
      <c r="Y88" s="109"/>
      <c r="Z88" s="68">
        <f t="shared" si="38"/>
        <v>0</v>
      </c>
      <c r="AA88" s="111"/>
      <c r="AB88" s="30"/>
    </row>
    <row r="89" spans="1:28" ht="69.95" customHeight="1">
      <c r="A89" s="230">
        <f t="shared" si="43"/>
        <v>82</v>
      </c>
      <c r="B89" s="231" t="s">
        <v>100</v>
      </c>
      <c r="C89" s="204">
        <f t="shared" si="39"/>
        <v>0</v>
      </c>
      <c r="D89" s="205">
        <f t="shared" si="42"/>
        <v>0</v>
      </c>
      <c r="E89" s="209"/>
      <c r="F89" s="207">
        <f t="shared" si="29"/>
        <v>0</v>
      </c>
      <c r="G89" s="212"/>
      <c r="H89" s="207">
        <f t="shared" si="30"/>
        <v>0</v>
      </c>
      <c r="I89" s="209"/>
      <c r="J89" s="207">
        <f t="shared" si="31"/>
        <v>0</v>
      </c>
      <c r="K89" s="212"/>
      <c r="L89" s="207">
        <f t="shared" si="32"/>
        <v>0</v>
      </c>
      <c r="M89" s="209"/>
      <c r="N89" s="207">
        <f t="shared" si="33"/>
        <v>0</v>
      </c>
      <c r="O89" s="212"/>
      <c r="P89" s="207">
        <f t="shared" si="34"/>
        <v>0</v>
      </c>
      <c r="Q89" s="215">
        <f t="shared" si="40"/>
        <v>0</v>
      </c>
      <c r="R89" s="214">
        <f t="shared" si="41"/>
        <v>0</v>
      </c>
      <c r="S89" s="106"/>
      <c r="T89" s="68">
        <f t="shared" si="35"/>
        <v>0</v>
      </c>
      <c r="U89" s="107"/>
      <c r="V89" s="68">
        <f t="shared" si="36"/>
        <v>0</v>
      </c>
      <c r="W89" s="108"/>
      <c r="X89" s="68">
        <f t="shared" si="37"/>
        <v>0</v>
      </c>
      <c r="Y89" s="109"/>
      <c r="Z89" s="68">
        <f t="shared" si="38"/>
        <v>0</v>
      </c>
      <c r="AA89" s="111"/>
      <c r="AB89" s="30"/>
    </row>
    <row r="90" spans="1:28" ht="69.95" customHeight="1">
      <c r="A90" s="230">
        <f t="shared" si="43"/>
        <v>83</v>
      </c>
      <c r="B90" s="231" t="s">
        <v>101</v>
      </c>
      <c r="C90" s="204">
        <f t="shared" si="39"/>
        <v>0</v>
      </c>
      <c r="D90" s="205">
        <f t="shared" si="42"/>
        <v>0</v>
      </c>
      <c r="E90" s="210"/>
      <c r="F90" s="207">
        <f t="shared" si="29"/>
        <v>0</v>
      </c>
      <c r="G90" s="212"/>
      <c r="H90" s="207">
        <f t="shared" si="30"/>
        <v>0</v>
      </c>
      <c r="I90" s="209"/>
      <c r="J90" s="207">
        <f t="shared" si="31"/>
        <v>0</v>
      </c>
      <c r="K90" s="212"/>
      <c r="L90" s="207">
        <f t="shared" si="32"/>
        <v>0</v>
      </c>
      <c r="M90" s="209"/>
      <c r="N90" s="207">
        <f t="shared" si="33"/>
        <v>0</v>
      </c>
      <c r="O90" s="212"/>
      <c r="P90" s="207">
        <f t="shared" si="34"/>
        <v>0</v>
      </c>
      <c r="Q90" s="215">
        <f t="shared" si="40"/>
        <v>0</v>
      </c>
      <c r="R90" s="214">
        <f t="shared" si="41"/>
        <v>0</v>
      </c>
      <c r="S90" s="106"/>
      <c r="T90" s="68">
        <f t="shared" si="35"/>
        <v>0</v>
      </c>
      <c r="U90" s="107"/>
      <c r="V90" s="68">
        <f t="shared" si="36"/>
        <v>0</v>
      </c>
      <c r="W90" s="108"/>
      <c r="X90" s="68">
        <f t="shared" si="37"/>
        <v>0</v>
      </c>
      <c r="Y90" s="109"/>
      <c r="Z90" s="68">
        <f t="shared" si="38"/>
        <v>0</v>
      </c>
      <c r="AA90" s="111"/>
      <c r="AB90" s="30"/>
    </row>
    <row r="91" spans="1:28" ht="69.95" customHeight="1">
      <c r="A91" s="230">
        <f t="shared" si="43"/>
        <v>84</v>
      </c>
      <c r="B91" s="231" t="s">
        <v>102</v>
      </c>
      <c r="C91" s="204">
        <f t="shared" si="39"/>
        <v>0</v>
      </c>
      <c r="D91" s="205">
        <f t="shared" si="42"/>
        <v>0</v>
      </c>
      <c r="E91" s="209"/>
      <c r="F91" s="207">
        <f t="shared" si="29"/>
        <v>0</v>
      </c>
      <c r="G91" s="212"/>
      <c r="H91" s="207">
        <f t="shared" si="30"/>
        <v>0</v>
      </c>
      <c r="I91" s="209"/>
      <c r="J91" s="207">
        <f t="shared" si="31"/>
        <v>0</v>
      </c>
      <c r="K91" s="212"/>
      <c r="L91" s="207">
        <f t="shared" si="32"/>
        <v>0</v>
      </c>
      <c r="M91" s="209"/>
      <c r="N91" s="207">
        <f t="shared" si="33"/>
        <v>0</v>
      </c>
      <c r="O91" s="212"/>
      <c r="P91" s="207">
        <f t="shared" si="34"/>
        <v>0</v>
      </c>
      <c r="Q91" s="215">
        <f t="shared" si="40"/>
        <v>0</v>
      </c>
      <c r="R91" s="214">
        <f t="shared" si="41"/>
        <v>0</v>
      </c>
      <c r="S91" s="106"/>
      <c r="T91" s="68">
        <f t="shared" si="35"/>
        <v>0</v>
      </c>
      <c r="U91" s="107"/>
      <c r="V91" s="68">
        <f t="shared" si="36"/>
        <v>0</v>
      </c>
      <c r="W91" s="108"/>
      <c r="X91" s="68">
        <f t="shared" si="37"/>
        <v>0</v>
      </c>
      <c r="Y91" s="109"/>
      <c r="Z91" s="68">
        <f t="shared" si="38"/>
        <v>0</v>
      </c>
      <c r="AA91" s="111"/>
      <c r="AB91" s="30"/>
    </row>
    <row r="92" spans="1:28" ht="69.95" customHeight="1">
      <c r="A92" s="230">
        <v>85</v>
      </c>
      <c r="B92" s="231" t="s">
        <v>103</v>
      </c>
      <c r="C92" s="204">
        <f t="shared" si="39"/>
        <v>0</v>
      </c>
      <c r="D92" s="205">
        <f t="shared" si="42"/>
        <v>0</v>
      </c>
      <c r="E92" s="210"/>
      <c r="F92" s="207">
        <f t="shared" si="29"/>
        <v>0</v>
      </c>
      <c r="G92" s="212"/>
      <c r="H92" s="207">
        <f t="shared" si="30"/>
        <v>0</v>
      </c>
      <c r="I92" s="209"/>
      <c r="J92" s="207">
        <f t="shared" si="31"/>
        <v>0</v>
      </c>
      <c r="K92" s="212"/>
      <c r="L92" s="207">
        <f t="shared" si="32"/>
        <v>0</v>
      </c>
      <c r="M92" s="209"/>
      <c r="N92" s="207">
        <f t="shared" si="33"/>
        <v>0</v>
      </c>
      <c r="O92" s="212"/>
      <c r="P92" s="207">
        <f t="shared" si="34"/>
        <v>0</v>
      </c>
      <c r="Q92" s="215">
        <f t="shared" si="40"/>
        <v>0</v>
      </c>
      <c r="R92" s="214">
        <f t="shared" si="41"/>
        <v>0</v>
      </c>
      <c r="S92" s="106"/>
      <c r="T92" s="68">
        <f t="shared" si="35"/>
        <v>0</v>
      </c>
      <c r="U92" s="107"/>
      <c r="V92" s="68">
        <f t="shared" si="36"/>
        <v>0</v>
      </c>
      <c r="W92" s="108"/>
      <c r="X92" s="68">
        <f t="shared" si="37"/>
        <v>0</v>
      </c>
      <c r="Y92" s="109"/>
      <c r="Z92" s="68">
        <f t="shared" si="38"/>
        <v>0</v>
      </c>
      <c r="AA92" s="111"/>
      <c r="AB92" s="30"/>
    </row>
    <row r="93" spans="1:28" ht="53.25" customHeight="1">
      <c r="A93" s="230">
        <v>86</v>
      </c>
      <c r="B93" s="231" t="s">
        <v>104</v>
      </c>
      <c r="C93" s="204">
        <f t="shared" si="39"/>
        <v>0</v>
      </c>
      <c r="D93" s="205">
        <f t="shared" si="42"/>
        <v>0</v>
      </c>
      <c r="E93" s="210"/>
      <c r="F93" s="207">
        <f t="shared" si="29"/>
        <v>0</v>
      </c>
      <c r="G93" s="212"/>
      <c r="H93" s="207">
        <f t="shared" si="30"/>
        <v>0</v>
      </c>
      <c r="I93" s="209"/>
      <c r="J93" s="207">
        <f t="shared" si="31"/>
        <v>0</v>
      </c>
      <c r="K93" s="212"/>
      <c r="L93" s="207">
        <f t="shared" si="32"/>
        <v>0</v>
      </c>
      <c r="M93" s="209"/>
      <c r="N93" s="207">
        <f t="shared" si="33"/>
        <v>0</v>
      </c>
      <c r="O93" s="212"/>
      <c r="P93" s="207">
        <f t="shared" si="34"/>
        <v>0</v>
      </c>
      <c r="Q93" s="215">
        <f t="shared" si="40"/>
        <v>0</v>
      </c>
      <c r="R93" s="214">
        <f t="shared" si="41"/>
        <v>0</v>
      </c>
      <c r="S93" s="106"/>
      <c r="T93" s="68">
        <f t="shared" si="35"/>
        <v>0</v>
      </c>
      <c r="U93" s="107"/>
      <c r="V93" s="68">
        <f t="shared" si="36"/>
        <v>0</v>
      </c>
      <c r="W93" s="108"/>
      <c r="X93" s="68">
        <f t="shared" si="37"/>
        <v>0</v>
      </c>
      <c r="Y93" s="109"/>
      <c r="Z93" s="68">
        <f t="shared" si="38"/>
        <v>0</v>
      </c>
      <c r="AA93" s="111"/>
      <c r="AB93" s="30"/>
    </row>
    <row r="94" spans="1:28" ht="42.75" customHeight="1">
      <c r="A94" s="230">
        <f t="shared" si="43"/>
        <v>87</v>
      </c>
      <c r="B94" s="231" t="s">
        <v>105</v>
      </c>
      <c r="C94" s="204">
        <f t="shared" si="39"/>
        <v>0</v>
      </c>
      <c r="D94" s="205">
        <f t="shared" si="42"/>
        <v>0</v>
      </c>
      <c r="E94" s="209"/>
      <c r="F94" s="207">
        <f t="shared" si="29"/>
        <v>0</v>
      </c>
      <c r="G94" s="212"/>
      <c r="H94" s="207">
        <f t="shared" si="30"/>
        <v>0</v>
      </c>
      <c r="I94" s="209"/>
      <c r="J94" s="207">
        <f t="shared" si="31"/>
        <v>0</v>
      </c>
      <c r="K94" s="212"/>
      <c r="L94" s="207">
        <f t="shared" si="32"/>
        <v>0</v>
      </c>
      <c r="M94" s="209"/>
      <c r="N94" s="207">
        <f t="shared" si="33"/>
        <v>0</v>
      </c>
      <c r="O94" s="212"/>
      <c r="P94" s="207">
        <f t="shared" si="34"/>
        <v>0</v>
      </c>
      <c r="Q94" s="215">
        <f t="shared" si="40"/>
        <v>0</v>
      </c>
      <c r="R94" s="214">
        <f t="shared" si="41"/>
        <v>0</v>
      </c>
      <c r="S94" s="106"/>
      <c r="T94" s="68">
        <f t="shared" si="35"/>
        <v>0</v>
      </c>
      <c r="U94" s="107"/>
      <c r="V94" s="68">
        <f t="shared" si="36"/>
        <v>0</v>
      </c>
      <c r="W94" s="108"/>
      <c r="X94" s="68">
        <f t="shared" si="37"/>
        <v>0</v>
      </c>
      <c r="Y94" s="109"/>
      <c r="Z94" s="68">
        <f t="shared" si="38"/>
        <v>0</v>
      </c>
      <c r="AA94" s="111"/>
      <c r="AB94" s="30"/>
    </row>
    <row r="95" spans="1:28" ht="69.95" customHeight="1">
      <c r="A95" s="230">
        <f t="shared" si="43"/>
        <v>88</v>
      </c>
      <c r="B95" s="231" t="s">
        <v>106</v>
      </c>
      <c r="C95" s="204">
        <f t="shared" si="39"/>
        <v>0</v>
      </c>
      <c r="D95" s="205">
        <f t="shared" si="42"/>
        <v>0</v>
      </c>
      <c r="E95" s="210"/>
      <c r="F95" s="207">
        <f t="shared" si="29"/>
        <v>0</v>
      </c>
      <c r="G95" s="212"/>
      <c r="H95" s="207">
        <f t="shared" si="30"/>
        <v>0</v>
      </c>
      <c r="I95" s="209"/>
      <c r="J95" s="207">
        <f t="shared" si="31"/>
        <v>0</v>
      </c>
      <c r="K95" s="212"/>
      <c r="L95" s="207">
        <f t="shared" si="32"/>
        <v>0</v>
      </c>
      <c r="M95" s="209"/>
      <c r="N95" s="207">
        <f t="shared" si="33"/>
        <v>0</v>
      </c>
      <c r="O95" s="212"/>
      <c r="P95" s="207">
        <f t="shared" si="34"/>
        <v>0</v>
      </c>
      <c r="Q95" s="215">
        <f t="shared" si="40"/>
        <v>0</v>
      </c>
      <c r="R95" s="214">
        <f t="shared" si="41"/>
        <v>0</v>
      </c>
      <c r="S95" s="106"/>
      <c r="T95" s="68">
        <f t="shared" si="35"/>
        <v>0</v>
      </c>
      <c r="U95" s="107"/>
      <c r="V95" s="68">
        <f t="shared" si="36"/>
        <v>0</v>
      </c>
      <c r="W95" s="108"/>
      <c r="X95" s="68">
        <f t="shared" si="37"/>
        <v>0</v>
      </c>
      <c r="Y95" s="109"/>
      <c r="Z95" s="68">
        <f t="shared" si="38"/>
        <v>0</v>
      </c>
      <c r="AA95" s="111"/>
      <c r="AB95" s="30"/>
    </row>
    <row r="96" spans="1:28" ht="69.95" customHeight="1">
      <c r="A96" s="230">
        <f t="shared" si="43"/>
        <v>89</v>
      </c>
      <c r="B96" s="231" t="s">
        <v>107</v>
      </c>
      <c r="C96" s="204">
        <f t="shared" si="39"/>
        <v>0</v>
      </c>
      <c r="D96" s="205">
        <f t="shared" si="42"/>
        <v>0</v>
      </c>
      <c r="E96" s="209"/>
      <c r="F96" s="207">
        <f t="shared" si="29"/>
        <v>0</v>
      </c>
      <c r="G96" s="212"/>
      <c r="H96" s="207">
        <f t="shared" si="30"/>
        <v>0</v>
      </c>
      <c r="I96" s="209"/>
      <c r="J96" s="207">
        <f t="shared" si="31"/>
        <v>0</v>
      </c>
      <c r="K96" s="212"/>
      <c r="L96" s="207">
        <f t="shared" si="32"/>
        <v>0</v>
      </c>
      <c r="M96" s="209"/>
      <c r="N96" s="207">
        <f t="shared" si="33"/>
        <v>0</v>
      </c>
      <c r="O96" s="212"/>
      <c r="P96" s="207">
        <f t="shared" si="34"/>
        <v>0</v>
      </c>
      <c r="Q96" s="215">
        <f t="shared" si="40"/>
        <v>0</v>
      </c>
      <c r="R96" s="214">
        <f t="shared" si="41"/>
        <v>0</v>
      </c>
      <c r="S96" s="106"/>
      <c r="T96" s="68">
        <f t="shared" si="35"/>
        <v>0</v>
      </c>
      <c r="U96" s="107"/>
      <c r="V96" s="68">
        <f t="shared" si="36"/>
        <v>0</v>
      </c>
      <c r="W96" s="108"/>
      <c r="X96" s="68">
        <f t="shared" si="37"/>
        <v>0</v>
      </c>
      <c r="Y96" s="109"/>
      <c r="Z96" s="68">
        <f t="shared" si="38"/>
        <v>0</v>
      </c>
      <c r="AA96" s="111"/>
      <c r="AB96" s="30"/>
    </row>
    <row r="97" spans="1:28" ht="69.95" customHeight="1">
      <c r="A97" s="230">
        <f t="shared" si="43"/>
        <v>90</v>
      </c>
      <c r="B97" s="231" t="s">
        <v>108</v>
      </c>
      <c r="C97" s="204">
        <f t="shared" si="39"/>
        <v>0</v>
      </c>
      <c r="D97" s="205">
        <f t="shared" si="42"/>
        <v>0</v>
      </c>
      <c r="E97" s="211"/>
      <c r="F97" s="207">
        <f t="shared" si="29"/>
        <v>0</v>
      </c>
      <c r="G97" s="212"/>
      <c r="H97" s="207">
        <f t="shared" si="30"/>
        <v>0</v>
      </c>
      <c r="I97" s="209"/>
      <c r="J97" s="207">
        <f t="shared" si="31"/>
        <v>0</v>
      </c>
      <c r="K97" s="212"/>
      <c r="L97" s="207">
        <f t="shared" si="32"/>
        <v>0</v>
      </c>
      <c r="M97" s="209"/>
      <c r="N97" s="207">
        <f t="shared" si="33"/>
        <v>0</v>
      </c>
      <c r="O97" s="212"/>
      <c r="P97" s="207">
        <f t="shared" si="34"/>
        <v>0</v>
      </c>
      <c r="Q97" s="215">
        <f t="shared" si="40"/>
        <v>0</v>
      </c>
      <c r="R97" s="214">
        <f t="shared" si="41"/>
        <v>0</v>
      </c>
      <c r="S97" s="106"/>
      <c r="T97" s="68">
        <f t="shared" si="35"/>
        <v>0</v>
      </c>
      <c r="U97" s="107"/>
      <c r="V97" s="68">
        <f t="shared" si="36"/>
        <v>0</v>
      </c>
      <c r="W97" s="108"/>
      <c r="X97" s="68">
        <f t="shared" si="37"/>
        <v>0</v>
      </c>
      <c r="Y97" s="109"/>
      <c r="Z97" s="68">
        <f t="shared" si="38"/>
        <v>0</v>
      </c>
      <c r="AA97" s="111"/>
      <c r="AB97" s="30"/>
    </row>
    <row r="98" spans="1:28" ht="69.95" customHeight="1">
      <c r="A98" s="230">
        <f t="shared" si="43"/>
        <v>91</v>
      </c>
      <c r="B98" s="231" t="s">
        <v>109</v>
      </c>
      <c r="C98" s="204">
        <f t="shared" si="39"/>
        <v>0</v>
      </c>
      <c r="D98" s="205">
        <f t="shared" si="42"/>
        <v>0</v>
      </c>
      <c r="E98" s="209"/>
      <c r="F98" s="207">
        <f t="shared" si="29"/>
        <v>0</v>
      </c>
      <c r="G98" s="212"/>
      <c r="H98" s="207">
        <f t="shared" si="30"/>
        <v>0</v>
      </c>
      <c r="I98" s="209"/>
      <c r="J98" s="207">
        <f t="shared" si="31"/>
        <v>0</v>
      </c>
      <c r="K98" s="212"/>
      <c r="L98" s="207">
        <f t="shared" si="32"/>
        <v>0</v>
      </c>
      <c r="M98" s="209"/>
      <c r="N98" s="207">
        <f t="shared" si="33"/>
        <v>0</v>
      </c>
      <c r="O98" s="212"/>
      <c r="P98" s="207">
        <f t="shared" si="34"/>
        <v>0</v>
      </c>
      <c r="Q98" s="215">
        <f t="shared" si="40"/>
        <v>0</v>
      </c>
      <c r="R98" s="214">
        <f t="shared" si="41"/>
        <v>0</v>
      </c>
      <c r="S98" s="106"/>
      <c r="T98" s="68">
        <f t="shared" si="35"/>
        <v>0</v>
      </c>
      <c r="U98" s="107"/>
      <c r="V98" s="68">
        <f t="shared" si="36"/>
        <v>0</v>
      </c>
      <c r="W98" s="108"/>
      <c r="X98" s="68">
        <f t="shared" si="37"/>
        <v>0</v>
      </c>
      <c r="Y98" s="109"/>
      <c r="Z98" s="68">
        <f t="shared" si="38"/>
        <v>0</v>
      </c>
      <c r="AA98" s="111"/>
      <c r="AB98" s="30"/>
    </row>
    <row r="99" spans="1:28" ht="69.95" customHeight="1">
      <c r="A99" s="230">
        <f t="shared" si="43"/>
        <v>92</v>
      </c>
      <c r="B99" s="231" t="s">
        <v>110</v>
      </c>
      <c r="C99" s="204">
        <f t="shared" si="39"/>
        <v>0</v>
      </c>
      <c r="D99" s="205">
        <f t="shared" si="42"/>
        <v>0</v>
      </c>
      <c r="E99" s="209"/>
      <c r="F99" s="207">
        <f t="shared" si="29"/>
        <v>0</v>
      </c>
      <c r="G99" s="212"/>
      <c r="H99" s="207">
        <f t="shared" si="30"/>
        <v>0</v>
      </c>
      <c r="I99" s="209"/>
      <c r="J99" s="207">
        <f t="shared" si="31"/>
        <v>0</v>
      </c>
      <c r="K99" s="212"/>
      <c r="L99" s="207">
        <f t="shared" si="32"/>
        <v>0</v>
      </c>
      <c r="M99" s="209"/>
      <c r="N99" s="207">
        <f t="shared" si="33"/>
        <v>0</v>
      </c>
      <c r="O99" s="212"/>
      <c r="P99" s="207">
        <f t="shared" si="34"/>
        <v>0</v>
      </c>
      <c r="Q99" s="215">
        <f t="shared" si="40"/>
        <v>0</v>
      </c>
      <c r="R99" s="214">
        <f t="shared" si="41"/>
        <v>0</v>
      </c>
      <c r="S99" s="106"/>
      <c r="T99" s="68">
        <f t="shared" si="35"/>
        <v>0</v>
      </c>
      <c r="U99" s="107"/>
      <c r="V99" s="68">
        <f t="shared" si="36"/>
        <v>0</v>
      </c>
      <c r="W99" s="108"/>
      <c r="X99" s="68">
        <f t="shared" si="37"/>
        <v>0</v>
      </c>
      <c r="Y99" s="109"/>
      <c r="Z99" s="68">
        <f t="shared" si="38"/>
        <v>0</v>
      </c>
      <c r="AA99" s="111"/>
      <c r="AB99" s="30"/>
    </row>
    <row r="100" spans="1:28" ht="69.95" customHeight="1">
      <c r="A100" s="230">
        <f t="shared" si="43"/>
        <v>93</v>
      </c>
      <c r="B100" s="231" t="s">
        <v>111</v>
      </c>
      <c r="C100" s="204">
        <f t="shared" si="39"/>
        <v>0</v>
      </c>
      <c r="D100" s="205">
        <f t="shared" si="42"/>
        <v>0</v>
      </c>
      <c r="E100" s="210"/>
      <c r="F100" s="207">
        <f t="shared" si="29"/>
        <v>0</v>
      </c>
      <c r="G100" s="212"/>
      <c r="H100" s="207">
        <f t="shared" si="30"/>
        <v>0</v>
      </c>
      <c r="I100" s="209"/>
      <c r="J100" s="207">
        <f t="shared" si="31"/>
        <v>0</v>
      </c>
      <c r="K100" s="212"/>
      <c r="L100" s="207">
        <f t="shared" si="32"/>
        <v>0</v>
      </c>
      <c r="M100" s="209"/>
      <c r="N100" s="207">
        <f t="shared" si="33"/>
        <v>0</v>
      </c>
      <c r="O100" s="212"/>
      <c r="P100" s="207">
        <f t="shared" si="34"/>
        <v>0</v>
      </c>
      <c r="Q100" s="215">
        <f t="shared" si="40"/>
        <v>0</v>
      </c>
      <c r="R100" s="214">
        <f t="shared" si="41"/>
        <v>0</v>
      </c>
      <c r="S100" s="106"/>
      <c r="T100" s="68">
        <f t="shared" si="35"/>
        <v>0</v>
      </c>
      <c r="U100" s="107"/>
      <c r="V100" s="68">
        <f t="shared" si="36"/>
        <v>0</v>
      </c>
      <c r="W100" s="108"/>
      <c r="X100" s="68">
        <f t="shared" si="37"/>
        <v>0</v>
      </c>
      <c r="Y100" s="109"/>
      <c r="Z100" s="68">
        <f t="shared" si="38"/>
        <v>0</v>
      </c>
      <c r="AA100" s="111"/>
      <c r="AB100" s="30"/>
    </row>
    <row r="101" spans="1:28" ht="69.95" customHeight="1">
      <c r="A101" s="230">
        <f t="shared" si="43"/>
        <v>94</v>
      </c>
      <c r="B101" s="231" t="s">
        <v>112</v>
      </c>
      <c r="C101" s="204">
        <f t="shared" si="39"/>
        <v>0</v>
      </c>
      <c r="D101" s="205">
        <f t="shared" si="42"/>
        <v>0</v>
      </c>
      <c r="E101" s="209"/>
      <c r="F101" s="207">
        <f t="shared" si="29"/>
        <v>0</v>
      </c>
      <c r="G101" s="212"/>
      <c r="H101" s="207">
        <f t="shared" si="30"/>
        <v>0</v>
      </c>
      <c r="I101" s="209"/>
      <c r="J101" s="207">
        <f t="shared" si="31"/>
        <v>0</v>
      </c>
      <c r="K101" s="212"/>
      <c r="L101" s="207">
        <f t="shared" si="32"/>
        <v>0</v>
      </c>
      <c r="M101" s="209"/>
      <c r="N101" s="207">
        <f t="shared" si="33"/>
        <v>0</v>
      </c>
      <c r="O101" s="212"/>
      <c r="P101" s="207">
        <f t="shared" si="34"/>
        <v>0</v>
      </c>
      <c r="Q101" s="215">
        <f t="shared" si="40"/>
        <v>0</v>
      </c>
      <c r="R101" s="214">
        <f t="shared" si="41"/>
        <v>0</v>
      </c>
      <c r="S101" s="106"/>
      <c r="T101" s="68">
        <f t="shared" si="35"/>
        <v>0</v>
      </c>
      <c r="U101" s="107"/>
      <c r="V101" s="68">
        <f t="shared" si="36"/>
        <v>0</v>
      </c>
      <c r="W101" s="108"/>
      <c r="X101" s="68">
        <f t="shared" si="37"/>
        <v>0</v>
      </c>
      <c r="Y101" s="109"/>
      <c r="Z101" s="68">
        <f t="shared" si="38"/>
        <v>0</v>
      </c>
      <c r="AA101" s="111"/>
      <c r="AB101" s="30"/>
    </row>
    <row r="102" spans="1:28" ht="69.95" customHeight="1">
      <c r="A102" s="230">
        <f t="shared" si="43"/>
        <v>95</v>
      </c>
      <c r="B102" s="231" t="s">
        <v>113</v>
      </c>
      <c r="C102" s="204">
        <f t="shared" si="39"/>
        <v>0</v>
      </c>
      <c r="D102" s="205">
        <f t="shared" si="42"/>
        <v>0</v>
      </c>
      <c r="E102" s="210"/>
      <c r="F102" s="207">
        <f t="shared" si="29"/>
        <v>0</v>
      </c>
      <c r="G102" s="212"/>
      <c r="H102" s="207">
        <f t="shared" si="30"/>
        <v>0</v>
      </c>
      <c r="I102" s="209"/>
      <c r="J102" s="207">
        <f t="shared" si="31"/>
        <v>0</v>
      </c>
      <c r="K102" s="212"/>
      <c r="L102" s="207">
        <f t="shared" si="32"/>
        <v>0</v>
      </c>
      <c r="M102" s="209"/>
      <c r="N102" s="207">
        <f t="shared" si="33"/>
        <v>0</v>
      </c>
      <c r="O102" s="212"/>
      <c r="P102" s="207">
        <f t="shared" si="34"/>
        <v>0</v>
      </c>
      <c r="Q102" s="215">
        <f t="shared" si="40"/>
        <v>0</v>
      </c>
      <c r="R102" s="214">
        <f t="shared" si="41"/>
        <v>0</v>
      </c>
      <c r="S102" s="106"/>
      <c r="T102" s="68">
        <f t="shared" si="35"/>
        <v>0</v>
      </c>
      <c r="U102" s="107"/>
      <c r="V102" s="68">
        <f t="shared" si="36"/>
        <v>0</v>
      </c>
      <c r="W102" s="108"/>
      <c r="X102" s="68">
        <f t="shared" si="37"/>
        <v>0</v>
      </c>
      <c r="Y102" s="109"/>
      <c r="Z102" s="68">
        <f t="shared" si="38"/>
        <v>0</v>
      </c>
      <c r="AA102" s="111"/>
      <c r="AB102" s="30"/>
    </row>
    <row r="103" spans="1:28" ht="69.95" customHeight="1">
      <c r="A103" s="230">
        <f t="shared" si="43"/>
        <v>96</v>
      </c>
      <c r="B103" s="231" t="s">
        <v>114</v>
      </c>
      <c r="C103" s="204">
        <f t="shared" si="39"/>
        <v>0</v>
      </c>
      <c r="D103" s="205">
        <f t="shared" si="42"/>
        <v>0</v>
      </c>
      <c r="E103" s="210"/>
      <c r="F103" s="207">
        <f t="shared" si="29"/>
        <v>0</v>
      </c>
      <c r="G103" s="212"/>
      <c r="H103" s="207">
        <f t="shared" si="30"/>
        <v>0</v>
      </c>
      <c r="I103" s="209"/>
      <c r="J103" s="207">
        <f t="shared" si="31"/>
        <v>0</v>
      </c>
      <c r="K103" s="212"/>
      <c r="L103" s="207">
        <f t="shared" si="32"/>
        <v>0</v>
      </c>
      <c r="M103" s="209"/>
      <c r="N103" s="207">
        <f t="shared" si="33"/>
        <v>0</v>
      </c>
      <c r="O103" s="212"/>
      <c r="P103" s="207">
        <f t="shared" si="34"/>
        <v>0</v>
      </c>
      <c r="Q103" s="215">
        <f t="shared" si="40"/>
        <v>0</v>
      </c>
      <c r="R103" s="214">
        <f t="shared" si="41"/>
        <v>0</v>
      </c>
      <c r="S103" s="106"/>
      <c r="T103" s="68">
        <f t="shared" si="35"/>
        <v>0</v>
      </c>
      <c r="U103" s="107"/>
      <c r="V103" s="68">
        <f t="shared" si="36"/>
        <v>0</v>
      </c>
      <c r="W103" s="108"/>
      <c r="X103" s="68">
        <f t="shared" si="37"/>
        <v>0</v>
      </c>
      <c r="Y103" s="109"/>
      <c r="Z103" s="68">
        <f t="shared" si="38"/>
        <v>0</v>
      </c>
      <c r="AA103" s="111"/>
      <c r="AB103" s="30"/>
    </row>
    <row r="104" spans="1:28" ht="84.75" customHeight="1">
      <c r="A104" s="230">
        <f t="shared" si="43"/>
        <v>97</v>
      </c>
      <c r="B104" s="231" t="s">
        <v>115</v>
      </c>
      <c r="C104" s="204">
        <f t="shared" si="39"/>
        <v>0</v>
      </c>
      <c r="D104" s="205">
        <f t="shared" si="42"/>
        <v>0</v>
      </c>
      <c r="E104" s="210"/>
      <c r="F104" s="207">
        <f t="shared" si="29"/>
        <v>0</v>
      </c>
      <c r="G104" s="212"/>
      <c r="H104" s="207">
        <f t="shared" si="30"/>
        <v>0</v>
      </c>
      <c r="I104" s="209"/>
      <c r="J104" s="207">
        <f t="shared" si="31"/>
        <v>0</v>
      </c>
      <c r="K104" s="212"/>
      <c r="L104" s="207">
        <f t="shared" si="32"/>
        <v>0</v>
      </c>
      <c r="M104" s="209"/>
      <c r="N104" s="207">
        <f t="shared" si="33"/>
        <v>0</v>
      </c>
      <c r="O104" s="212"/>
      <c r="P104" s="207">
        <f t="shared" si="34"/>
        <v>0</v>
      </c>
      <c r="Q104" s="215">
        <f t="shared" si="40"/>
        <v>0</v>
      </c>
      <c r="R104" s="214">
        <f t="shared" si="41"/>
        <v>0</v>
      </c>
      <c r="S104" s="106"/>
      <c r="T104" s="68">
        <f t="shared" si="35"/>
        <v>0</v>
      </c>
      <c r="U104" s="107"/>
      <c r="V104" s="68">
        <f t="shared" si="36"/>
        <v>0</v>
      </c>
      <c r="W104" s="108"/>
      <c r="X104" s="68">
        <f t="shared" si="37"/>
        <v>0</v>
      </c>
      <c r="Y104" s="109"/>
      <c r="Z104" s="68">
        <f t="shared" si="38"/>
        <v>0</v>
      </c>
      <c r="AA104" s="111"/>
      <c r="AB104" s="30"/>
    </row>
    <row r="105" spans="1:28" ht="69.95" customHeight="1">
      <c r="A105" s="230">
        <f t="shared" si="43"/>
        <v>98</v>
      </c>
      <c r="B105" s="231" t="s">
        <v>116</v>
      </c>
      <c r="C105" s="204">
        <f t="shared" si="39"/>
        <v>0</v>
      </c>
      <c r="D105" s="205">
        <f t="shared" si="42"/>
        <v>0</v>
      </c>
      <c r="E105" s="210"/>
      <c r="F105" s="207">
        <f t="shared" si="29"/>
        <v>0</v>
      </c>
      <c r="G105" s="212"/>
      <c r="H105" s="207">
        <f t="shared" si="30"/>
        <v>0</v>
      </c>
      <c r="I105" s="209"/>
      <c r="J105" s="207">
        <f t="shared" si="31"/>
        <v>0</v>
      </c>
      <c r="K105" s="212"/>
      <c r="L105" s="207">
        <f t="shared" si="32"/>
        <v>0</v>
      </c>
      <c r="M105" s="209"/>
      <c r="N105" s="207">
        <f t="shared" si="33"/>
        <v>0</v>
      </c>
      <c r="O105" s="212"/>
      <c r="P105" s="207">
        <f t="shared" si="34"/>
        <v>0</v>
      </c>
      <c r="Q105" s="215">
        <f t="shared" si="40"/>
        <v>0</v>
      </c>
      <c r="R105" s="214">
        <f t="shared" si="41"/>
        <v>0</v>
      </c>
      <c r="S105" s="106"/>
      <c r="T105" s="68">
        <f t="shared" si="35"/>
        <v>0</v>
      </c>
      <c r="U105" s="107"/>
      <c r="V105" s="68">
        <f t="shared" si="36"/>
        <v>0</v>
      </c>
      <c r="W105" s="108"/>
      <c r="X105" s="68">
        <f t="shared" si="37"/>
        <v>0</v>
      </c>
      <c r="Y105" s="109"/>
      <c r="Z105" s="68">
        <f t="shared" si="38"/>
        <v>0</v>
      </c>
      <c r="AA105" s="111"/>
      <c r="AB105" s="30"/>
    </row>
    <row r="106" spans="1:28" ht="69.95" customHeight="1">
      <c r="A106" s="230">
        <f t="shared" si="43"/>
        <v>99</v>
      </c>
      <c r="B106" s="231" t="s">
        <v>117</v>
      </c>
      <c r="C106" s="204">
        <f t="shared" si="39"/>
        <v>0</v>
      </c>
      <c r="D106" s="205">
        <f t="shared" si="42"/>
        <v>0</v>
      </c>
      <c r="E106" s="210"/>
      <c r="F106" s="207">
        <f t="shared" si="29"/>
        <v>0</v>
      </c>
      <c r="G106" s="212"/>
      <c r="H106" s="207">
        <f t="shared" si="30"/>
        <v>0</v>
      </c>
      <c r="I106" s="209"/>
      <c r="J106" s="207">
        <f t="shared" si="31"/>
        <v>0</v>
      </c>
      <c r="K106" s="212"/>
      <c r="L106" s="207">
        <f t="shared" si="32"/>
        <v>0</v>
      </c>
      <c r="M106" s="209"/>
      <c r="N106" s="207">
        <f t="shared" si="33"/>
        <v>0</v>
      </c>
      <c r="O106" s="212"/>
      <c r="P106" s="207">
        <f t="shared" si="34"/>
        <v>0</v>
      </c>
      <c r="Q106" s="215">
        <f t="shared" si="40"/>
        <v>0</v>
      </c>
      <c r="R106" s="214">
        <f t="shared" si="41"/>
        <v>0</v>
      </c>
      <c r="S106" s="106"/>
      <c r="T106" s="68">
        <f t="shared" si="35"/>
        <v>0</v>
      </c>
      <c r="U106" s="107"/>
      <c r="V106" s="68">
        <f t="shared" si="36"/>
        <v>0</v>
      </c>
      <c r="W106" s="108"/>
      <c r="X106" s="68">
        <f t="shared" si="37"/>
        <v>0</v>
      </c>
      <c r="Y106" s="109"/>
      <c r="Z106" s="68">
        <f t="shared" si="38"/>
        <v>0</v>
      </c>
      <c r="AA106" s="111"/>
      <c r="AB106" s="30"/>
    </row>
    <row r="107" spans="1:28" ht="69.95" customHeight="1">
      <c r="A107" s="230">
        <f t="shared" si="43"/>
        <v>100</v>
      </c>
      <c r="B107" s="231" t="s">
        <v>118</v>
      </c>
      <c r="C107" s="204">
        <f t="shared" si="39"/>
        <v>0</v>
      </c>
      <c r="D107" s="205">
        <f t="shared" si="42"/>
        <v>0</v>
      </c>
      <c r="E107" s="209"/>
      <c r="F107" s="207">
        <f t="shared" si="29"/>
        <v>0</v>
      </c>
      <c r="G107" s="212"/>
      <c r="H107" s="207">
        <f t="shared" si="30"/>
        <v>0</v>
      </c>
      <c r="I107" s="209"/>
      <c r="J107" s="207">
        <f t="shared" si="31"/>
        <v>0</v>
      </c>
      <c r="K107" s="212"/>
      <c r="L107" s="207">
        <f t="shared" si="32"/>
        <v>0</v>
      </c>
      <c r="M107" s="209"/>
      <c r="N107" s="207">
        <f t="shared" si="33"/>
        <v>0</v>
      </c>
      <c r="O107" s="212"/>
      <c r="P107" s="207">
        <f t="shared" si="34"/>
        <v>0</v>
      </c>
      <c r="Q107" s="215">
        <f t="shared" si="40"/>
        <v>0</v>
      </c>
      <c r="R107" s="214">
        <f t="shared" si="41"/>
        <v>0</v>
      </c>
      <c r="S107" s="106"/>
      <c r="T107" s="68">
        <f t="shared" si="35"/>
        <v>0</v>
      </c>
      <c r="U107" s="107"/>
      <c r="V107" s="68">
        <f t="shared" si="36"/>
        <v>0</v>
      </c>
      <c r="W107" s="108"/>
      <c r="X107" s="68">
        <f t="shared" si="37"/>
        <v>0</v>
      </c>
      <c r="Y107" s="109"/>
      <c r="Z107" s="68">
        <f t="shared" si="38"/>
        <v>0</v>
      </c>
      <c r="AA107" s="111"/>
      <c r="AB107" s="30"/>
    </row>
    <row r="108" spans="1:28" ht="69.95" customHeight="1">
      <c r="A108" s="230">
        <f t="shared" si="43"/>
        <v>101</v>
      </c>
      <c r="B108" s="231" t="s">
        <v>119</v>
      </c>
      <c r="C108" s="204">
        <f t="shared" si="39"/>
        <v>0</v>
      </c>
      <c r="D108" s="205">
        <f t="shared" si="42"/>
        <v>0</v>
      </c>
      <c r="E108" s="210"/>
      <c r="F108" s="207">
        <f t="shared" si="29"/>
        <v>0</v>
      </c>
      <c r="G108" s="212"/>
      <c r="H108" s="207">
        <f t="shared" si="30"/>
        <v>0</v>
      </c>
      <c r="I108" s="209"/>
      <c r="J108" s="207">
        <f t="shared" si="31"/>
        <v>0</v>
      </c>
      <c r="K108" s="212"/>
      <c r="L108" s="207">
        <f t="shared" si="32"/>
        <v>0</v>
      </c>
      <c r="M108" s="209"/>
      <c r="N108" s="207">
        <f t="shared" si="33"/>
        <v>0</v>
      </c>
      <c r="O108" s="212"/>
      <c r="P108" s="207">
        <f t="shared" si="34"/>
        <v>0</v>
      </c>
      <c r="Q108" s="215">
        <f t="shared" si="40"/>
        <v>0</v>
      </c>
      <c r="R108" s="214">
        <f t="shared" si="41"/>
        <v>0</v>
      </c>
      <c r="S108" s="106"/>
      <c r="T108" s="68">
        <f t="shared" si="35"/>
        <v>0</v>
      </c>
      <c r="U108" s="107"/>
      <c r="V108" s="68">
        <f t="shared" si="36"/>
        <v>0</v>
      </c>
      <c r="W108" s="108"/>
      <c r="X108" s="68">
        <f t="shared" si="37"/>
        <v>0</v>
      </c>
      <c r="Y108" s="109"/>
      <c r="Z108" s="68">
        <f t="shared" si="38"/>
        <v>0</v>
      </c>
      <c r="AA108" s="111"/>
      <c r="AB108" s="30"/>
    </row>
    <row r="109" spans="1:28" ht="69.95" customHeight="1">
      <c r="A109" s="230">
        <f t="shared" si="43"/>
        <v>102</v>
      </c>
      <c r="B109" s="231" t="s">
        <v>120</v>
      </c>
      <c r="C109" s="204">
        <f t="shared" si="39"/>
        <v>0</v>
      </c>
      <c r="D109" s="205">
        <f t="shared" si="42"/>
        <v>0</v>
      </c>
      <c r="E109" s="210"/>
      <c r="F109" s="207">
        <f t="shared" si="29"/>
        <v>0</v>
      </c>
      <c r="G109" s="212"/>
      <c r="H109" s="207">
        <f t="shared" si="30"/>
        <v>0</v>
      </c>
      <c r="I109" s="209"/>
      <c r="J109" s="207">
        <f t="shared" si="31"/>
        <v>0</v>
      </c>
      <c r="K109" s="212"/>
      <c r="L109" s="207">
        <f t="shared" si="32"/>
        <v>0</v>
      </c>
      <c r="M109" s="209"/>
      <c r="N109" s="207">
        <f t="shared" si="33"/>
        <v>0</v>
      </c>
      <c r="O109" s="212"/>
      <c r="P109" s="207">
        <f t="shared" si="34"/>
        <v>0</v>
      </c>
      <c r="Q109" s="215">
        <f t="shared" si="40"/>
        <v>0</v>
      </c>
      <c r="R109" s="214">
        <f t="shared" si="41"/>
        <v>0</v>
      </c>
      <c r="S109" s="106"/>
      <c r="T109" s="68">
        <f t="shared" si="35"/>
        <v>0</v>
      </c>
      <c r="U109" s="107"/>
      <c r="V109" s="68">
        <f t="shared" si="36"/>
        <v>0</v>
      </c>
      <c r="W109" s="108"/>
      <c r="X109" s="68">
        <f t="shared" si="37"/>
        <v>0</v>
      </c>
      <c r="Y109" s="109"/>
      <c r="Z109" s="68">
        <f t="shared" si="38"/>
        <v>0</v>
      </c>
      <c r="AA109" s="111"/>
      <c r="AB109" s="30"/>
    </row>
    <row r="110" spans="1:28" ht="69.95" customHeight="1">
      <c r="A110" s="230">
        <f t="shared" si="43"/>
        <v>103</v>
      </c>
      <c r="B110" s="231" t="s">
        <v>121</v>
      </c>
      <c r="C110" s="204">
        <f t="shared" si="39"/>
        <v>0</v>
      </c>
      <c r="D110" s="205">
        <f t="shared" si="42"/>
        <v>0</v>
      </c>
      <c r="E110" s="209"/>
      <c r="F110" s="207">
        <f t="shared" si="29"/>
        <v>0</v>
      </c>
      <c r="G110" s="212"/>
      <c r="H110" s="207">
        <f t="shared" si="30"/>
        <v>0</v>
      </c>
      <c r="I110" s="209"/>
      <c r="J110" s="207">
        <f t="shared" si="31"/>
        <v>0</v>
      </c>
      <c r="K110" s="212"/>
      <c r="L110" s="207">
        <f t="shared" si="32"/>
        <v>0</v>
      </c>
      <c r="M110" s="209"/>
      <c r="N110" s="207">
        <f t="shared" si="33"/>
        <v>0</v>
      </c>
      <c r="O110" s="212"/>
      <c r="P110" s="207">
        <f t="shared" si="34"/>
        <v>0</v>
      </c>
      <c r="Q110" s="215">
        <f t="shared" si="40"/>
        <v>0</v>
      </c>
      <c r="R110" s="214">
        <f t="shared" si="41"/>
        <v>0</v>
      </c>
      <c r="S110" s="106"/>
      <c r="T110" s="68">
        <f t="shared" si="35"/>
        <v>0</v>
      </c>
      <c r="U110" s="107"/>
      <c r="V110" s="68">
        <f t="shared" si="36"/>
        <v>0</v>
      </c>
      <c r="W110" s="108"/>
      <c r="X110" s="68">
        <f t="shared" si="37"/>
        <v>0</v>
      </c>
      <c r="Y110" s="109"/>
      <c r="Z110" s="68">
        <f t="shared" si="38"/>
        <v>0</v>
      </c>
      <c r="AA110" s="111"/>
      <c r="AB110" s="30"/>
    </row>
    <row r="111" spans="1:28" ht="69.95" customHeight="1">
      <c r="A111" s="230">
        <f t="shared" si="43"/>
        <v>104</v>
      </c>
      <c r="B111" s="231" t="s">
        <v>122</v>
      </c>
      <c r="C111" s="204">
        <f t="shared" si="39"/>
        <v>0</v>
      </c>
      <c r="D111" s="205">
        <f t="shared" si="42"/>
        <v>0</v>
      </c>
      <c r="E111" s="210"/>
      <c r="F111" s="207">
        <f t="shared" si="29"/>
        <v>0</v>
      </c>
      <c r="G111" s="212"/>
      <c r="H111" s="207">
        <f t="shared" si="30"/>
        <v>0</v>
      </c>
      <c r="I111" s="209"/>
      <c r="J111" s="207">
        <f t="shared" si="31"/>
        <v>0</v>
      </c>
      <c r="K111" s="212"/>
      <c r="L111" s="207">
        <f t="shared" si="32"/>
        <v>0</v>
      </c>
      <c r="M111" s="209"/>
      <c r="N111" s="207">
        <f t="shared" si="33"/>
        <v>0</v>
      </c>
      <c r="O111" s="212"/>
      <c r="P111" s="207">
        <f t="shared" si="34"/>
        <v>0</v>
      </c>
      <c r="Q111" s="215">
        <f t="shared" si="40"/>
        <v>0</v>
      </c>
      <c r="R111" s="214">
        <f t="shared" si="41"/>
        <v>0</v>
      </c>
      <c r="S111" s="106"/>
      <c r="T111" s="68">
        <f t="shared" si="35"/>
        <v>0</v>
      </c>
      <c r="U111" s="107"/>
      <c r="V111" s="68">
        <f t="shared" si="36"/>
        <v>0</v>
      </c>
      <c r="W111" s="108"/>
      <c r="X111" s="68">
        <f t="shared" si="37"/>
        <v>0</v>
      </c>
      <c r="Y111" s="109"/>
      <c r="Z111" s="68">
        <f t="shared" si="38"/>
        <v>0</v>
      </c>
      <c r="AA111" s="111"/>
      <c r="AB111" s="30"/>
    </row>
    <row r="112" spans="1:28" ht="69.95" customHeight="1">
      <c r="A112" s="230">
        <f t="shared" si="43"/>
        <v>105</v>
      </c>
      <c r="B112" s="231" t="s">
        <v>123</v>
      </c>
      <c r="C112" s="204">
        <f t="shared" si="39"/>
        <v>0</v>
      </c>
      <c r="D112" s="205">
        <f t="shared" si="42"/>
        <v>0</v>
      </c>
      <c r="E112" s="210"/>
      <c r="F112" s="207">
        <f t="shared" si="29"/>
        <v>0</v>
      </c>
      <c r="G112" s="212"/>
      <c r="H112" s="207">
        <f t="shared" si="30"/>
        <v>0</v>
      </c>
      <c r="I112" s="209"/>
      <c r="J112" s="207">
        <f t="shared" si="31"/>
        <v>0</v>
      </c>
      <c r="K112" s="212"/>
      <c r="L112" s="207">
        <f t="shared" si="32"/>
        <v>0</v>
      </c>
      <c r="M112" s="209"/>
      <c r="N112" s="207">
        <f t="shared" si="33"/>
        <v>0</v>
      </c>
      <c r="O112" s="212"/>
      <c r="P112" s="207">
        <f t="shared" si="34"/>
        <v>0</v>
      </c>
      <c r="Q112" s="215">
        <f t="shared" si="40"/>
        <v>0</v>
      </c>
      <c r="R112" s="214">
        <f t="shared" si="41"/>
        <v>0</v>
      </c>
      <c r="S112" s="106"/>
      <c r="T112" s="68">
        <f t="shared" si="35"/>
        <v>0</v>
      </c>
      <c r="U112" s="107"/>
      <c r="V112" s="68">
        <f t="shared" si="36"/>
        <v>0</v>
      </c>
      <c r="W112" s="108"/>
      <c r="X112" s="68">
        <f t="shared" si="37"/>
        <v>0</v>
      </c>
      <c r="Y112" s="109"/>
      <c r="Z112" s="68">
        <f t="shared" si="38"/>
        <v>0</v>
      </c>
      <c r="AA112" s="111"/>
      <c r="AB112" s="30"/>
    </row>
    <row r="113" spans="1:28" ht="69.95" customHeight="1">
      <c r="A113" s="230">
        <f t="shared" si="43"/>
        <v>106</v>
      </c>
      <c r="B113" s="231" t="s">
        <v>124</v>
      </c>
      <c r="C113" s="204">
        <f t="shared" si="39"/>
        <v>0</v>
      </c>
      <c r="D113" s="205">
        <f t="shared" si="42"/>
        <v>0</v>
      </c>
      <c r="E113" s="209"/>
      <c r="F113" s="207">
        <f t="shared" si="29"/>
        <v>0</v>
      </c>
      <c r="G113" s="212"/>
      <c r="H113" s="207">
        <f t="shared" si="30"/>
        <v>0</v>
      </c>
      <c r="I113" s="209"/>
      <c r="J113" s="207">
        <f t="shared" si="31"/>
        <v>0</v>
      </c>
      <c r="K113" s="212"/>
      <c r="L113" s="207">
        <f t="shared" si="32"/>
        <v>0</v>
      </c>
      <c r="M113" s="209"/>
      <c r="N113" s="207">
        <f t="shared" si="33"/>
        <v>0</v>
      </c>
      <c r="O113" s="212"/>
      <c r="P113" s="207">
        <f t="shared" si="34"/>
        <v>0</v>
      </c>
      <c r="Q113" s="215">
        <f t="shared" si="40"/>
        <v>0</v>
      </c>
      <c r="R113" s="214">
        <f t="shared" si="41"/>
        <v>0</v>
      </c>
      <c r="S113" s="106"/>
      <c r="T113" s="68">
        <f t="shared" si="35"/>
        <v>0</v>
      </c>
      <c r="U113" s="107"/>
      <c r="V113" s="68">
        <f t="shared" si="36"/>
        <v>0</v>
      </c>
      <c r="W113" s="108"/>
      <c r="X113" s="68">
        <f t="shared" si="37"/>
        <v>0</v>
      </c>
      <c r="Y113" s="109"/>
      <c r="Z113" s="68">
        <f t="shared" si="38"/>
        <v>0</v>
      </c>
      <c r="AA113" s="111"/>
      <c r="AB113" s="30"/>
    </row>
    <row r="114" spans="1:28" ht="69.95" customHeight="1">
      <c r="A114" s="230">
        <f t="shared" si="43"/>
        <v>107</v>
      </c>
      <c r="B114" s="231" t="s">
        <v>125</v>
      </c>
      <c r="C114" s="204">
        <f t="shared" si="39"/>
        <v>0</v>
      </c>
      <c r="D114" s="205">
        <f t="shared" si="42"/>
        <v>0</v>
      </c>
      <c r="E114" s="210"/>
      <c r="F114" s="207">
        <f t="shared" si="29"/>
        <v>0</v>
      </c>
      <c r="G114" s="212"/>
      <c r="H114" s="207">
        <f t="shared" si="30"/>
        <v>0</v>
      </c>
      <c r="I114" s="209"/>
      <c r="J114" s="207">
        <f t="shared" si="31"/>
        <v>0</v>
      </c>
      <c r="K114" s="212"/>
      <c r="L114" s="207">
        <f t="shared" si="32"/>
        <v>0</v>
      </c>
      <c r="M114" s="209"/>
      <c r="N114" s="207">
        <f t="shared" si="33"/>
        <v>0</v>
      </c>
      <c r="O114" s="212"/>
      <c r="P114" s="207">
        <f t="shared" si="34"/>
        <v>0</v>
      </c>
      <c r="Q114" s="215">
        <f t="shared" si="40"/>
        <v>0</v>
      </c>
      <c r="R114" s="214">
        <f t="shared" si="41"/>
        <v>0</v>
      </c>
      <c r="S114" s="106"/>
      <c r="T114" s="68">
        <f t="shared" si="35"/>
        <v>0</v>
      </c>
      <c r="U114" s="107"/>
      <c r="V114" s="68">
        <f t="shared" si="36"/>
        <v>0</v>
      </c>
      <c r="W114" s="108"/>
      <c r="X114" s="68">
        <f t="shared" si="37"/>
        <v>0</v>
      </c>
      <c r="Y114" s="109"/>
      <c r="Z114" s="68">
        <f t="shared" si="38"/>
        <v>0</v>
      </c>
      <c r="AA114" s="111"/>
      <c r="AB114" s="30"/>
    </row>
    <row r="115" spans="1:28" ht="69.95" customHeight="1">
      <c r="A115" s="230">
        <f t="shared" si="43"/>
        <v>108</v>
      </c>
      <c r="B115" s="231" t="s">
        <v>126</v>
      </c>
      <c r="C115" s="204">
        <f t="shared" si="39"/>
        <v>0</v>
      </c>
      <c r="D115" s="205">
        <f t="shared" si="42"/>
        <v>0</v>
      </c>
      <c r="E115" s="209"/>
      <c r="F115" s="207">
        <f t="shared" si="29"/>
        <v>0</v>
      </c>
      <c r="G115" s="212"/>
      <c r="H115" s="207">
        <f t="shared" si="30"/>
        <v>0</v>
      </c>
      <c r="I115" s="209"/>
      <c r="J115" s="207">
        <f t="shared" si="31"/>
        <v>0</v>
      </c>
      <c r="K115" s="212"/>
      <c r="L115" s="207">
        <f t="shared" si="32"/>
        <v>0</v>
      </c>
      <c r="M115" s="209"/>
      <c r="N115" s="207">
        <f t="shared" si="33"/>
        <v>0</v>
      </c>
      <c r="O115" s="212"/>
      <c r="P115" s="207">
        <f t="shared" si="34"/>
        <v>0</v>
      </c>
      <c r="Q115" s="215">
        <f t="shared" si="40"/>
        <v>0</v>
      </c>
      <c r="R115" s="214">
        <f t="shared" si="41"/>
        <v>0</v>
      </c>
      <c r="S115" s="106"/>
      <c r="T115" s="68">
        <f t="shared" si="35"/>
        <v>0</v>
      </c>
      <c r="U115" s="107"/>
      <c r="V115" s="68">
        <f t="shared" si="36"/>
        <v>0</v>
      </c>
      <c r="W115" s="108"/>
      <c r="X115" s="68">
        <f t="shared" si="37"/>
        <v>0</v>
      </c>
      <c r="Y115" s="109"/>
      <c r="Z115" s="68">
        <f t="shared" si="38"/>
        <v>0</v>
      </c>
      <c r="AA115" s="111"/>
      <c r="AB115" s="30"/>
    </row>
    <row r="116" spans="1:28" ht="69.95" customHeight="1">
      <c r="A116" s="230">
        <f t="shared" si="43"/>
        <v>109</v>
      </c>
      <c r="B116" s="231" t="s">
        <v>127</v>
      </c>
      <c r="C116" s="204">
        <f t="shared" si="39"/>
        <v>0</v>
      </c>
      <c r="D116" s="205">
        <f t="shared" si="42"/>
        <v>0</v>
      </c>
      <c r="E116" s="209"/>
      <c r="F116" s="207">
        <f t="shared" si="29"/>
        <v>0</v>
      </c>
      <c r="G116" s="212"/>
      <c r="H116" s="207">
        <f t="shared" si="30"/>
        <v>0</v>
      </c>
      <c r="I116" s="209"/>
      <c r="J116" s="207">
        <f t="shared" si="31"/>
        <v>0</v>
      </c>
      <c r="K116" s="212"/>
      <c r="L116" s="207">
        <f t="shared" si="32"/>
        <v>0</v>
      </c>
      <c r="M116" s="209"/>
      <c r="N116" s="207">
        <f t="shared" si="33"/>
        <v>0</v>
      </c>
      <c r="O116" s="212"/>
      <c r="P116" s="207">
        <f t="shared" si="34"/>
        <v>0</v>
      </c>
      <c r="Q116" s="215">
        <f t="shared" si="40"/>
        <v>0</v>
      </c>
      <c r="R116" s="214">
        <f t="shared" si="41"/>
        <v>0</v>
      </c>
      <c r="S116" s="106"/>
      <c r="T116" s="68">
        <f t="shared" si="35"/>
        <v>0</v>
      </c>
      <c r="U116" s="107"/>
      <c r="V116" s="68">
        <f t="shared" si="36"/>
        <v>0</v>
      </c>
      <c r="W116" s="108"/>
      <c r="X116" s="68">
        <f t="shared" si="37"/>
        <v>0</v>
      </c>
      <c r="Y116" s="109"/>
      <c r="Z116" s="68">
        <f t="shared" si="38"/>
        <v>0</v>
      </c>
      <c r="AA116" s="111"/>
      <c r="AB116" s="30"/>
    </row>
    <row r="117" spans="1:28" ht="69.95" customHeight="1">
      <c r="A117" s="230">
        <f t="shared" si="43"/>
        <v>110</v>
      </c>
      <c r="B117" s="231" t="s">
        <v>128</v>
      </c>
      <c r="C117" s="204">
        <f t="shared" si="39"/>
        <v>0</v>
      </c>
      <c r="D117" s="205">
        <f t="shared" si="42"/>
        <v>0</v>
      </c>
      <c r="E117" s="209"/>
      <c r="F117" s="207">
        <f t="shared" si="29"/>
        <v>0</v>
      </c>
      <c r="G117" s="212"/>
      <c r="H117" s="207">
        <f t="shared" si="30"/>
        <v>0</v>
      </c>
      <c r="I117" s="209"/>
      <c r="J117" s="207">
        <f t="shared" si="31"/>
        <v>0</v>
      </c>
      <c r="K117" s="212"/>
      <c r="L117" s="207">
        <f t="shared" si="32"/>
        <v>0</v>
      </c>
      <c r="M117" s="209"/>
      <c r="N117" s="207">
        <f t="shared" si="33"/>
        <v>0</v>
      </c>
      <c r="O117" s="212"/>
      <c r="P117" s="207">
        <f t="shared" si="34"/>
        <v>0</v>
      </c>
      <c r="Q117" s="215">
        <f t="shared" si="40"/>
        <v>0</v>
      </c>
      <c r="R117" s="214">
        <f t="shared" si="41"/>
        <v>0</v>
      </c>
      <c r="S117" s="106"/>
      <c r="T117" s="68">
        <f t="shared" si="35"/>
        <v>0</v>
      </c>
      <c r="U117" s="107"/>
      <c r="V117" s="68">
        <f t="shared" si="36"/>
        <v>0</v>
      </c>
      <c r="W117" s="108"/>
      <c r="X117" s="68">
        <f t="shared" si="37"/>
        <v>0</v>
      </c>
      <c r="Y117" s="109"/>
      <c r="Z117" s="68">
        <f t="shared" si="38"/>
        <v>0</v>
      </c>
      <c r="AA117" s="111"/>
      <c r="AB117" s="30"/>
    </row>
    <row r="118" spans="1:28" ht="69.95" customHeight="1">
      <c r="A118" s="230">
        <f t="shared" si="43"/>
        <v>111</v>
      </c>
      <c r="B118" s="231" t="s">
        <v>129</v>
      </c>
      <c r="C118" s="204">
        <f t="shared" ref="C118" si="44">+E118+I118+M118</f>
        <v>0</v>
      </c>
      <c r="D118" s="205">
        <f t="shared" ref="D118" si="45">+G118+K118+O118</f>
        <v>0</v>
      </c>
      <c r="E118" s="210"/>
      <c r="F118" s="207">
        <f t="shared" ref="F118" si="46">IFERROR((E118/C118),0)</f>
        <v>0</v>
      </c>
      <c r="G118" s="212"/>
      <c r="H118" s="207">
        <f t="shared" ref="H118" si="47">IFERROR((G118/D118),0)</f>
        <v>0</v>
      </c>
      <c r="I118" s="209"/>
      <c r="J118" s="207">
        <f t="shared" ref="J118" si="48">IFERROR((I118/C118),0)</f>
        <v>0</v>
      </c>
      <c r="K118" s="212"/>
      <c r="L118" s="207">
        <f t="shared" ref="L118" si="49">IFERROR((K118/D118),0)</f>
        <v>0</v>
      </c>
      <c r="M118" s="209"/>
      <c r="N118" s="207">
        <f t="shared" ref="N118" si="50">IFERROR((M118/C118),0)</f>
        <v>0</v>
      </c>
      <c r="O118" s="212"/>
      <c r="P118" s="207">
        <f t="shared" ref="P118" si="51">IFERROR((O118/D118),0)</f>
        <v>0</v>
      </c>
      <c r="Q118" s="215">
        <f t="shared" ref="Q118" si="52">+S118+W118</f>
        <v>0</v>
      </c>
      <c r="R118" s="214">
        <f t="shared" ref="R118" si="53">+U118+Y118</f>
        <v>0</v>
      </c>
      <c r="S118" s="106"/>
      <c r="T118" s="68">
        <f t="shared" ref="T118" si="54">IFERROR((S118/Q118),0)</f>
        <v>0</v>
      </c>
      <c r="U118" s="107"/>
      <c r="V118" s="68">
        <f t="shared" ref="V118" si="55">IFERROR((U118/R118),0)</f>
        <v>0</v>
      </c>
      <c r="W118" s="108"/>
      <c r="X118" s="68">
        <f t="shared" ref="X118" si="56">IFERROR((W118/Q118),0)</f>
        <v>0</v>
      </c>
      <c r="Y118" s="109"/>
      <c r="Z118" s="68">
        <f t="shared" ref="Z118" si="57">IFERROR((Y118/R118),0)</f>
        <v>0</v>
      </c>
      <c r="AA118" s="111"/>
      <c r="AB118" s="30"/>
    </row>
    <row r="119" spans="1:28" ht="69.95" customHeight="1">
      <c r="A119" s="230">
        <f t="shared" si="43"/>
        <v>112</v>
      </c>
      <c r="B119" s="231" t="s">
        <v>130</v>
      </c>
      <c r="C119" s="204">
        <f t="shared" si="39"/>
        <v>0</v>
      </c>
      <c r="D119" s="205">
        <f t="shared" si="42"/>
        <v>0</v>
      </c>
      <c r="E119" s="210"/>
      <c r="F119" s="207">
        <f t="shared" si="29"/>
        <v>0</v>
      </c>
      <c r="G119" s="212"/>
      <c r="H119" s="207">
        <f t="shared" si="30"/>
        <v>0</v>
      </c>
      <c r="I119" s="209"/>
      <c r="J119" s="207">
        <f t="shared" si="31"/>
        <v>0</v>
      </c>
      <c r="K119" s="212"/>
      <c r="L119" s="207">
        <f t="shared" si="32"/>
        <v>0</v>
      </c>
      <c r="M119" s="209"/>
      <c r="N119" s="207">
        <f t="shared" si="33"/>
        <v>0</v>
      </c>
      <c r="O119" s="212"/>
      <c r="P119" s="207">
        <f t="shared" si="34"/>
        <v>0</v>
      </c>
      <c r="Q119" s="215">
        <f t="shared" si="40"/>
        <v>0</v>
      </c>
      <c r="R119" s="214">
        <f t="shared" si="41"/>
        <v>0</v>
      </c>
      <c r="S119" s="106"/>
      <c r="T119" s="68">
        <f t="shared" si="35"/>
        <v>0</v>
      </c>
      <c r="U119" s="107"/>
      <c r="V119" s="68">
        <f t="shared" si="36"/>
        <v>0</v>
      </c>
      <c r="W119" s="108"/>
      <c r="X119" s="68">
        <f t="shared" si="37"/>
        <v>0</v>
      </c>
      <c r="Y119" s="109"/>
      <c r="Z119" s="68">
        <f t="shared" si="38"/>
        <v>0</v>
      </c>
      <c r="AA119" s="111"/>
      <c r="AB119" s="30"/>
    </row>
    <row r="120" spans="1:28" ht="69.95" customHeight="1">
      <c r="A120" s="230">
        <f t="shared" si="43"/>
        <v>113</v>
      </c>
      <c r="B120" s="231" t="s">
        <v>131</v>
      </c>
      <c r="C120" s="204">
        <f t="shared" si="39"/>
        <v>0</v>
      </c>
      <c r="D120" s="205">
        <f t="shared" si="42"/>
        <v>0</v>
      </c>
      <c r="E120" s="210"/>
      <c r="F120" s="207">
        <f t="shared" si="29"/>
        <v>0</v>
      </c>
      <c r="G120" s="212"/>
      <c r="H120" s="207">
        <f t="shared" si="30"/>
        <v>0</v>
      </c>
      <c r="I120" s="209"/>
      <c r="J120" s="207">
        <f t="shared" si="31"/>
        <v>0</v>
      </c>
      <c r="K120" s="212"/>
      <c r="L120" s="207">
        <f t="shared" si="32"/>
        <v>0</v>
      </c>
      <c r="M120" s="209"/>
      <c r="N120" s="207">
        <f t="shared" si="33"/>
        <v>0</v>
      </c>
      <c r="O120" s="212"/>
      <c r="P120" s="207">
        <f t="shared" si="34"/>
        <v>0</v>
      </c>
      <c r="Q120" s="215">
        <f t="shared" si="40"/>
        <v>0</v>
      </c>
      <c r="R120" s="214">
        <f t="shared" si="41"/>
        <v>0</v>
      </c>
      <c r="S120" s="106"/>
      <c r="T120" s="68">
        <f t="shared" si="35"/>
        <v>0</v>
      </c>
      <c r="U120" s="107"/>
      <c r="V120" s="68">
        <f t="shared" si="36"/>
        <v>0</v>
      </c>
      <c r="W120" s="108"/>
      <c r="X120" s="68">
        <f t="shared" si="37"/>
        <v>0</v>
      </c>
      <c r="Y120" s="109"/>
      <c r="Z120" s="68">
        <f t="shared" si="38"/>
        <v>0</v>
      </c>
      <c r="AA120" s="111"/>
      <c r="AB120" s="30"/>
    </row>
    <row r="121" spans="1:28" ht="69.95" customHeight="1">
      <c r="A121" s="230">
        <f t="shared" si="43"/>
        <v>114</v>
      </c>
      <c r="B121" s="231" t="s">
        <v>132</v>
      </c>
      <c r="C121" s="204">
        <f t="shared" si="39"/>
        <v>0</v>
      </c>
      <c r="D121" s="205">
        <f t="shared" si="42"/>
        <v>0</v>
      </c>
      <c r="E121" s="210"/>
      <c r="F121" s="207">
        <f t="shared" si="29"/>
        <v>0</v>
      </c>
      <c r="G121" s="212"/>
      <c r="H121" s="207">
        <f t="shared" si="30"/>
        <v>0</v>
      </c>
      <c r="I121" s="209"/>
      <c r="J121" s="207">
        <f t="shared" si="31"/>
        <v>0</v>
      </c>
      <c r="K121" s="212"/>
      <c r="L121" s="207">
        <f t="shared" si="32"/>
        <v>0</v>
      </c>
      <c r="M121" s="209"/>
      <c r="N121" s="207">
        <f t="shared" si="33"/>
        <v>0</v>
      </c>
      <c r="O121" s="212"/>
      <c r="P121" s="207">
        <f t="shared" si="34"/>
        <v>0</v>
      </c>
      <c r="Q121" s="215">
        <f t="shared" si="40"/>
        <v>0</v>
      </c>
      <c r="R121" s="214">
        <f t="shared" si="41"/>
        <v>0</v>
      </c>
      <c r="S121" s="106"/>
      <c r="T121" s="68">
        <f t="shared" si="35"/>
        <v>0</v>
      </c>
      <c r="U121" s="107"/>
      <c r="V121" s="68">
        <f t="shared" si="36"/>
        <v>0</v>
      </c>
      <c r="W121" s="108"/>
      <c r="X121" s="68">
        <f t="shared" si="37"/>
        <v>0</v>
      </c>
      <c r="Y121" s="109"/>
      <c r="Z121" s="68">
        <f t="shared" si="38"/>
        <v>0</v>
      </c>
      <c r="AA121" s="111"/>
      <c r="AB121" s="30"/>
    </row>
    <row r="122" spans="1:28" ht="69.95" customHeight="1">
      <c r="A122" s="230">
        <f t="shared" si="43"/>
        <v>115</v>
      </c>
      <c r="B122" s="231" t="s">
        <v>133</v>
      </c>
      <c r="C122" s="204">
        <f t="shared" si="39"/>
        <v>0</v>
      </c>
      <c r="D122" s="205">
        <f t="shared" si="42"/>
        <v>0</v>
      </c>
      <c r="E122" s="210"/>
      <c r="F122" s="207">
        <f t="shared" si="29"/>
        <v>0</v>
      </c>
      <c r="G122" s="212"/>
      <c r="H122" s="207">
        <f t="shared" si="30"/>
        <v>0</v>
      </c>
      <c r="I122" s="209"/>
      <c r="J122" s="207">
        <f t="shared" si="31"/>
        <v>0</v>
      </c>
      <c r="K122" s="212"/>
      <c r="L122" s="207">
        <f t="shared" si="32"/>
        <v>0</v>
      </c>
      <c r="M122" s="209"/>
      <c r="N122" s="207">
        <f t="shared" si="33"/>
        <v>0</v>
      </c>
      <c r="O122" s="212"/>
      <c r="P122" s="207">
        <f t="shared" si="34"/>
        <v>0</v>
      </c>
      <c r="Q122" s="215">
        <f t="shared" si="40"/>
        <v>0</v>
      </c>
      <c r="R122" s="214">
        <f t="shared" si="41"/>
        <v>0</v>
      </c>
      <c r="S122" s="106"/>
      <c r="T122" s="68">
        <f t="shared" si="35"/>
        <v>0</v>
      </c>
      <c r="U122" s="107"/>
      <c r="V122" s="68">
        <f t="shared" si="36"/>
        <v>0</v>
      </c>
      <c r="W122" s="108"/>
      <c r="X122" s="68">
        <f t="shared" si="37"/>
        <v>0</v>
      </c>
      <c r="Y122" s="109"/>
      <c r="Z122" s="68">
        <f t="shared" si="38"/>
        <v>0</v>
      </c>
      <c r="AA122" s="111"/>
      <c r="AB122" s="30"/>
    </row>
    <row r="123" spans="1:28" ht="69.95" customHeight="1">
      <c r="A123" s="230">
        <f t="shared" si="43"/>
        <v>116</v>
      </c>
      <c r="B123" s="231" t="s">
        <v>134</v>
      </c>
      <c r="C123" s="204">
        <f t="shared" si="39"/>
        <v>0</v>
      </c>
      <c r="D123" s="205">
        <f t="shared" si="42"/>
        <v>0</v>
      </c>
      <c r="E123" s="210"/>
      <c r="F123" s="207">
        <f t="shared" si="29"/>
        <v>0</v>
      </c>
      <c r="G123" s="212"/>
      <c r="H123" s="207">
        <f t="shared" si="30"/>
        <v>0</v>
      </c>
      <c r="I123" s="209"/>
      <c r="J123" s="207">
        <f t="shared" si="31"/>
        <v>0</v>
      </c>
      <c r="K123" s="212"/>
      <c r="L123" s="207">
        <f t="shared" si="32"/>
        <v>0</v>
      </c>
      <c r="M123" s="209"/>
      <c r="N123" s="207">
        <f t="shared" si="33"/>
        <v>0</v>
      </c>
      <c r="O123" s="212"/>
      <c r="P123" s="207">
        <f t="shared" si="34"/>
        <v>0</v>
      </c>
      <c r="Q123" s="215">
        <f t="shared" si="40"/>
        <v>0</v>
      </c>
      <c r="R123" s="214">
        <f t="shared" si="41"/>
        <v>0</v>
      </c>
      <c r="S123" s="106"/>
      <c r="T123" s="68">
        <f t="shared" si="35"/>
        <v>0</v>
      </c>
      <c r="U123" s="107"/>
      <c r="V123" s="68">
        <f t="shared" si="36"/>
        <v>0</v>
      </c>
      <c r="W123" s="108"/>
      <c r="X123" s="68">
        <f t="shared" si="37"/>
        <v>0</v>
      </c>
      <c r="Y123" s="109"/>
      <c r="Z123" s="68">
        <f t="shared" si="38"/>
        <v>0</v>
      </c>
      <c r="AA123" s="111"/>
      <c r="AB123" s="30"/>
    </row>
    <row r="124" spans="1:28" ht="69.95" customHeight="1">
      <c r="A124" s="230">
        <f t="shared" si="43"/>
        <v>117</v>
      </c>
      <c r="B124" s="231" t="s">
        <v>135</v>
      </c>
      <c r="C124" s="204">
        <f t="shared" si="39"/>
        <v>0</v>
      </c>
      <c r="D124" s="205">
        <f t="shared" si="42"/>
        <v>0</v>
      </c>
      <c r="E124" s="210"/>
      <c r="F124" s="207">
        <f t="shared" si="29"/>
        <v>0</v>
      </c>
      <c r="G124" s="212"/>
      <c r="H124" s="207">
        <f t="shared" si="30"/>
        <v>0</v>
      </c>
      <c r="I124" s="209"/>
      <c r="J124" s="207">
        <f t="shared" si="31"/>
        <v>0</v>
      </c>
      <c r="K124" s="212"/>
      <c r="L124" s="207">
        <f t="shared" si="32"/>
        <v>0</v>
      </c>
      <c r="M124" s="209"/>
      <c r="N124" s="207">
        <f t="shared" si="33"/>
        <v>0</v>
      </c>
      <c r="O124" s="212"/>
      <c r="P124" s="207">
        <f t="shared" si="34"/>
        <v>0</v>
      </c>
      <c r="Q124" s="215">
        <f t="shared" si="40"/>
        <v>0</v>
      </c>
      <c r="R124" s="214">
        <f t="shared" si="41"/>
        <v>0</v>
      </c>
      <c r="S124" s="106"/>
      <c r="T124" s="68">
        <f t="shared" si="35"/>
        <v>0</v>
      </c>
      <c r="U124" s="107"/>
      <c r="V124" s="68">
        <f t="shared" si="36"/>
        <v>0</v>
      </c>
      <c r="W124" s="108"/>
      <c r="X124" s="68">
        <f t="shared" si="37"/>
        <v>0</v>
      </c>
      <c r="Y124" s="109"/>
      <c r="Z124" s="68">
        <f t="shared" si="38"/>
        <v>0</v>
      </c>
      <c r="AA124" s="111"/>
      <c r="AB124" s="30"/>
    </row>
    <row r="125" spans="1:28" ht="69.95" customHeight="1">
      <c r="A125" s="230">
        <f t="shared" si="43"/>
        <v>118</v>
      </c>
      <c r="B125" s="231" t="s">
        <v>136</v>
      </c>
      <c r="C125" s="204">
        <f t="shared" si="39"/>
        <v>0</v>
      </c>
      <c r="D125" s="205">
        <f t="shared" si="42"/>
        <v>0</v>
      </c>
      <c r="E125" s="210"/>
      <c r="F125" s="207">
        <f t="shared" si="29"/>
        <v>0</v>
      </c>
      <c r="G125" s="212"/>
      <c r="H125" s="207">
        <f t="shared" si="30"/>
        <v>0</v>
      </c>
      <c r="I125" s="209"/>
      <c r="J125" s="207">
        <f t="shared" si="31"/>
        <v>0</v>
      </c>
      <c r="K125" s="212"/>
      <c r="L125" s="207">
        <f t="shared" si="32"/>
        <v>0</v>
      </c>
      <c r="M125" s="209"/>
      <c r="N125" s="207">
        <f t="shared" si="33"/>
        <v>0</v>
      </c>
      <c r="O125" s="212"/>
      <c r="P125" s="207">
        <f t="shared" si="34"/>
        <v>0</v>
      </c>
      <c r="Q125" s="215">
        <f t="shared" si="40"/>
        <v>0</v>
      </c>
      <c r="R125" s="214">
        <f t="shared" si="41"/>
        <v>0</v>
      </c>
      <c r="S125" s="106"/>
      <c r="T125" s="68">
        <f t="shared" si="35"/>
        <v>0</v>
      </c>
      <c r="U125" s="107"/>
      <c r="V125" s="68">
        <f t="shared" si="36"/>
        <v>0</v>
      </c>
      <c r="W125" s="108"/>
      <c r="X125" s="68">
        <f t="shared" si="37"/>
        <v>0</v>
      </c>
      <c r="Y125" s="109"/>
      <c r="Z125" s="68">
        <f t="shared" si="38"/>
        <v>0</v>
      </c>
      <c r="AA125" s="111"/>
      <c r="AB125" s="30"/>
    </row>
    <row r="126" spans="1:28" ht="69.95" customHeight="1">
      <c r="A126" s="230">
        <f t="shared" si="43"/>
        <v>119</v>
      </c>
      <c r="B126" s="231" t="s">
        <v>137</v>
      </c>
      <c r="C126" s="204">
        <f t="shared" si="39"/>
        <v>0</v>
      </c>
      <c r="D126" s="205">
        <f t="shared" si="42"/>
        <v>0</v>
      </c>
      <c r="E126" s="210"/>
      <c r="F126" s="207">
        <f t="shared" si="29"/>
        <v>0</v>
      </c>
      <c r="G126" s="212"/>
      <c r="H126" s="207">
        <f t="shared" si="30"/>
        <v>0</v>
      </c>
      <c r="I126" s="209"/>
      <c r="J126" s="207">
        <f t="shared" si="31"/>
        <v>0</v>
      </c>
      <c r="K126" s="212"/>
      <c r="L126" s="207">
        <f t="shared" si="32"/>
        <v>0</v>
      </c>
      <c r="M126" s="209"/>
      <c r="N126" s="207">
        <f t="shared" si="33"/>
        <v>0</v>
      </c>
      <c r="O126" s="212"/>
      <c r="P126" s="207">
        <f t="shared" si="34"/>
        <v>0</v>
      </c>
      <c r="Q126" s="215">
        <f t="shared" si="40"/>
        <v>0</v>
      </c>
      <c r="R126" s="214">
        <f t="shared" si="41"/>
        <v>0</v>
      </c>
      <c r="S126" s="106"/>
      <c r="T126" s="68">
        <f t="shared" si="35"/>
        <v>0</v>
      </c>
      <c r="U126" s="107"/>
      <c r="V126" s="68">
        <f t="shared" si="36"/>
        <v>0</v>
      </c>
      <c r="W126" s="108"/>
      <c r="X126" s="68">
        <f t="shared" si="37"/>
        <v>0</v>
      </c>
      <c r="Y126" s="109"/>
      <c r="Z126" s="68">
        <f t="shared" si="38"/>
        <v>0</v>
      </c>
      <c r="AA126" s="111"/>
      <c r="AB126" s="30"/>
    </row>
    <row r="127" spans="1:28" ht="69.95" customHeight="1">
      <c r="A127" s="230">
        <f t="shared" si="43"/>
        <v>120</v>
      </c>
      <c r="B127" s="231" t="s">
        <v>138</v>
      </c>
      <c r="C127" s="204">
        <f t="shared" si="39"/>
        <v>0</v>
      </c>
      <c r="D127" s="205">
        <f t="shared" si="42"/>
        <v>0</v>
      </c>
      <c r="E127" s="209"/>
      <c r="F127" s="207">
        <f t="shared" si="29"/>
        <v>0</v>
      </c>
      <c r="G127" s="212"/>
      <c r="H127" s="207">
        <f t="shared" si="30"/>
        <v>0</v>
      </c>
      <c r="I127" s="209"/>
      <c r="J127" s="207">
        <f t="shared" si="31"/>
        <v>0</v>
      </c>
      <c r="K127" s="212"/>
      <c r="L127" s="207">
        <f t="shared" si="32"/>
        <v>0</v>
      </c>
      <c r="M127" s="209"/>
      <c r="N127" s="207">
        <f t="shared" si="33"/>
        <v>0</v>
      </c>
      <c r="O127" s="212"/>
      <c r="P127" s="207">
        <f t="shared" si="34"/>
        <v>0</v>
      </c>
      <c r="Q127" s="215">
        <f t="shared" si="40"/>
        <v>0</v>
      </c>
      <c r="R127" s="214">
        <f t="shared" si="41"/>
        <v>0</v>
      </c>
      <c r="S127" s="106"/>
      <c r="T127" s="68">
        <f t="shared" si="35"/>
        <v>0</v>
      </c>
      <c r="U127" s="107"/>
      <c r="V127" s="68">
        <f t="shared" si="36"/>
        <v>0</v>
      </c>
      <c r="W127" s="108"/>
      <c r="X127" s="68">
        <f t="shared" si="37"/>
        <v>0</v>
      </c>
      <c r="Y127" s="109"/>
      <c r="Z127" s="68">
        <f t="shared" si="38"/>
        <v>0</v>
      </c>
      <c r="AA127" s="111"/>
      <c r="AB127" s="30"/>
    </row>
    <row r="128" spans="1:28" ht="69.95" customHeight="1">
      <c r="A128" s="230">
        <f t="shared" si="43"/>
        <v>121</v>
      </c>
      <c r="B128" s="231" t="s">
        <v>139</v>
      </c>
      <c r="C128" s="204">
        <f t="shared" si="39"/>
        <v>0</v>
      </c>
      <c r="D128" s="205">
        <f t="shared" si="42"/>
        <v>0</v>
      </c>
      <c r="E128" s="209"/>
      <c r="F128" s="207">
        <f t="shared" si="29"/>
        <v>0</v>
      </c>
      <c r="G128" s="212"/>
      <c r="H128" s="207">
        <f t="shared" si="30"/>
        <v>0</v>
      </c>
      <c r="I128" s="209"/>
      <c r="J128" s="207">
        <f t="shared" si="31"/>
        <v>0</v>
      </c>
      <c r="K128" s="212"/>
      <c r="L128" s="207">
        <f t="shared" si="32"/>
        <v>0</v>
      </c>
      <c r="M128" s="209"/>
      <c r="N128" s="207">
        <f t="shared" si="33"/>
        <v>0</v>
      </c>
      <c r="O128" s="212"/>
      <c r="P128" s="207">
        <f t="shared" si="34"/>
        <v>0</v>
      </c>
      <c r="Q128" s="215">
        <f t="shared" si="40"/>
        <v>0</v>
      </c>
      <c r="R128" s="214">
        <f t="shared" si="41"/>
        <v>0</v>
      </c>
      <c r="S128" s="106"/>
      <c r="T128" s="68">
        <f t="shared" si="35"/>
        <v>0</v>
      </c>
      <c r="U128" s="107"/>
      <c r="V128" s="68">
        <f t="shared" si="36"/>
        <v>0</v>
      </c>
      <c r="W128" s="108"/>
      <c r="X128" s="68">
        <f t="shared" si="37"/>
        <v>0</v>
      </c>
      <c r="Y128" s="109"/>
      <c r="Z128" s="68">
        <f t="shared" si="38"/>
        <v>0</v>
      </c>
      <c r="AA128" s="111"/>
      <c r="AB128" s="30"/>
    </row>
    <row r="129" spans="1:28" ht="69.95" customHeight="1">
      <c r="A129" s="230">
        <f t="shared" si="43"/>
        <v>122</v>
      </c>
      <c r="B129" s="231" t="s">
        <v>140</v>
      </c>
      <c r="C129" s="204">
        <f t="shared" si="39"/>
        <v>0</v>
      </c>
      <c r="D129" s="205">
        <f t="shared" si="42"/>
        <v>0</v>
      </c>
      <c r="E129" s="209"/>
      <c r="F129" s="207">
        <f t="shared" si="29"/>
        <v>0</v>
      </c>
      <c r="G129" s="212"/>
      <c r="H129" s="207">
        <f t="shared" ref="H129:H185" si="58">IFERROR((G129/D129),0)</f>
        <v>0</v>
      </c>
      <c r="I129" s="209"/>
      <c r="J129" s="207">
        <f t="shared" ref="J129:J185" si="59">IFERROR((I129/C129),0)</f>
        <v>0</v>
      </c>
      <c r="K129" s="212"/>
      <c r="L129" s="207">
        <f t="shared" ref="L129:L185" si="60">IFERROR((K129/D129),0)</f>
        <v>0</v>
      </c>
      <c r="M129" s="209"/>
      <c r="N129" s="207">
        <f t="shared" ref="N129:N185" si="61">IFERROR((M129/C129),0)</f>
        <v>0</v>
      </c>
      <c r="O129" s="212"/>
      <c r="P129" s="207">
        <f t="shared" ref="P129:P185" si="62">IFERROR((O129/D129),0)</f>
        <v>0</v>
      </c>
      <c r="Q129" s="215">
        <f t="shared" si="40"/>
        <v>0</v>
      </c>
      <c r="R129" s="214">
        <f t="shared" si="41"/>
        <v>0</v>
      </c>
      <c r="S129" s="106"/>
      <c r="T129" s="68">
        <f t="shared" si="35"/>
        <v>0</v>
      </c>
      <c r="U129" s="107"/>
      <c r="V129" s="68">
        <f t="shared" si="36"/>
        <v>0</v>
      </c>
      <c r="W129" s="108"/>
      <c r="X129" s="68">
        <f t="shared" si="37"/>
        <v>0</v>
      </c>
      <c r="Y129" s="109"/>
      <c r="Z129" s="68">
        <f t="shared" si="38"/>
        <v>0</v>
      </c>
      <c r="AA129" s="111"/>
      <c r="AB129" s="30"/>
    </row>
    <row r="130" spans="1:28" ht="69.95" customHeight="1">
      <c r="A130" s="230">
        <f t="shared" si="43"/>
        <v>123</v>
      </c>
      <c r="B130" s="231" t="s">
        <v>141</v>
      </c>
      <c r="C130" s="204">
        <f t="shared" si="39"/>
        <v>0</v>
      </c>
      <c r="D130" s="205">
        <f t="shared" si="42"/>
        <v>0</v>
      </c>
      <c r="E130" s="209"/>
      <c r="F130" s="207">
        <f t="shared" ref="F130:F186" si="63">IFERROR((E130/C130),0)</f>
        <v>0</v>
      </c>
      <c r="G130" s="212"/>
      <c r="H130" s="207">
        <f t="shared" si="58"/>
        <v>0</v>
      </c>
      <c r="I130" s="209"/>
      <c r="J130" s="207">
        <f t="shared" si="59"/>
        <v>0</v>
      </c>
      <c r="K130" s="212"/>
      <c r="L130" s="207">
        <f t="shared" si="60"/>
        <v>0</v>
      </c>
      <c r="M130" s="209"/>
      <c r="N130" s="207">
        <f t="shared" si="61"/>
        <v>0</v>
      </c>
      <c r="O130" s="212"/>
      <c r="P130" s="207">
        <f t="shared" si="62"/>
        <v>0</v>
      </c>
      <c r="Q130" s="215">
        <f t="shared" si="40"/>
        <v>0</v>
      </c>
      <c r="R130" s="214">
        <f t="shared" si="41"/>
        <v>0</v>
      </c>
      <c r="S130" s="106"/>
      <c r="T130" s="68">
        <f t="shared" ref="T130:T186" si="64">IFERROR((S130/Q130),0)</f>
        <v>0</v>
      </c>
      <c r="U130" s="107"/>
      <c r="V130" s="68">
        <f t="shared" ref="V130:V186" si="65">IFERROR((U130/R130),0)</f>
        <v>0</v>
      </c>
      <c r="W130" s="108"/>
      <c r="X130" s="68">
        <f t="shared" ref="X130:X186" si="66">IFERROR((W130/Q130),0)</f>
        <v>0</v>
      </c>
      <c r="Y130" s="109"/>
      <c r="Z130" s="68">
        <f t="shared" ref="Z130:Z186" si="67">IFERROR((Y130/R130),0)</f>
        <v>0</v>
      </c>
      <c r="AA130" s="111"/>
      <c r="AB130" s="30"/>
    </row>
    <row r="131" spans="1:28" ht="69.95" customHeight="1">
      <c r="A131" s="230">
        <f t="shared" si="43"/>
        <v>124</v>
      </c>
      <c r="B131" s="231" t="s">
        <v>142</v>
      </c>
      <c r="C131" s="204">
        <f t="shared" si="39"/>
        <v>0</v>
      </c>
      <c r="D131" s="205">
        <f t="shared" si="42"/>
        <v>0</v>
      </c>
      <c r="E131" s="210"/>
      <c r="F131" s="207">
        <f t="shared" si="63"/>
        <v>0</v>
      </c>
      <c r="G131" s="212"/>
      <c r="H131" s="207">
        <f t="shared" si="58"/>
        <v>0</v>
      </c>
      <c r="I131" s="209"/>
      <c r="J131" s="207">
        <f t="shared" si="59"/>
        <v>0</v>
      </c>
      <c r="K131" s="212"/>
      <c r="L131" s="207">
        <f t="shared" si="60"/>
        <v>0</v>
      </c>
      <c r="M131" s="209"/>
      <c r="N131" s="207">
        <f t="shared" si="61"/>
        <v>0</v>
      </c>
      <c r="O131" s="212"/>
      <c r="P131" s="207">
        <f t="shared" si="62"/>
        <v>0</v>
      </c>
      <c r="Q131" s="215">
        <f t="shared" si="40"/>
        <v>0</v>
      </c>
      <c r="R131" s="214">
        <f t="shared" si="41"/>
        <v>0</v>
      </c>
      <c r="S131" s="106"/>
      <c r="T131" s="68">
        <f t="shared" si="64"/>
        <v>0</v>
      </c>
      <c r="U131" s="107"/>
      <c r="V131" s="68">
        <f t="shared" si="65"/>
        <v>0</v>
      </c>
      <c r="W131" s="108"/>
      <c r="X131" s="68">
        <f t="shared" si="66"/>
        <v>0</v>
      </c>
      <c r="Y131" s="109"/>
      <c r="Z131" s="68">
        <f t="shared" si="67"/>
        <v>0</v>
      </c>
      <c r="AA131" s="111"/>
      <c r="AB131" s="30"/>
    </row>
    <row r="132" spans="1:28" ht="69.95" customHeight="1">
      <c r="A132" s="230">
        <f t="shared" si="43"/>
        <v>125</v>
      </c>
      <c r="B132" s="231" t="s">
        <v>143</v>
      </c>
      <c r="C132" s="204">
        <f t="shared" si="39"/>
        <v>0</v>
      </c>
      <c r="D132" s="205">
        <f t="shared" si="42"/>
        <v>0</v>
      </c>
      <c r="E132" s="210"/>
      <c r="F132" s="207">
        <f t="shared" si="63"/>
        <v>0</v>
      </c>
      <c r="G132" s="212"/>
      <c r="H132" s="207">
        <f t="shared" si="58"/>
        <v>0</v>
      </c>
      <c r="I132" s="209"/>
      <c r="J132" s="207">
        <f t="shared" si="59"/>
        <v>0</v>
      </c>
      <c r="K132" s="212"/>
      <c r="L132" s="207">
        <f t="shared" si="60"/>
        <v>0</v>
      </c>
      <c r="M132" s="209"/>
      <c r="N132" s="207">
        <f t="shared" si="61"/>
        <v>0</v>
      </c>
      <c r="O132" s="212"/>
      <c r="P132" s="207">
        <f t="shared" si="62"/>
        <v>0</v>
      </c>
      <c r="Q132" s="215">
        <f t="shared" si="40"/>
        <v>0</v>
      </c>
      <c r="R132" s="214">
        <f t="shared" si="41"/>
        <v>0</v>
      </c>
      <c r="S132" s="106"/>
      <c r="T132" s="68">
        <f t="shared" si="64"/>
        <v>0</v>
      </c>
      <c r="U132" s="107"/>
      <c r="V132" s="68">
        <f t="shared" si="65"/>
        <v>0</v>
      </c>
      <c r="W132" s="108"/>
      <c r="X132" s="68">
        <f t="shared" si="66"/>
        <v>0</v>
      </c>
      <c r="Y132" s="109"/>
      <c r="Z132" s="68">
        <f t="shared" si="67"/>
        <v>0</v>
      </c>
      <c r="AA132" s="111"/>
      <c r="AB132" s="30"/>
    </row>
    <row r="133" spans="1:28" ht="69.95" customHeight="1">
      <c r="A133" s="230">
        <f t="shared" si="43"/>
        <v>126</v>
      </c>
      <c r="B133" s="231" t="s">
        <v>144</v>
      </c>
      <c r="C133" s="204">
        <f t="shared" si="39"/>
        <v>0</v>
      </c>
      <c r="D133" s="205">
        <f t="shared" si="42"/>
        <v>0</v>
      </c>
      <c r="E133" s="210"/>
      <c r="F133" s="207">
        <f t="shared" si="63"/>
        <v>0</v>
      </c>
      <c r="G133" s="212"/>
      <c r="H133" s="207">
        <f t="shared" si="58"/>
        <v>0</v>
      </c>
      <c r="I133" s="209"/>
      <c r="J133" s="207">
        <f t="shared" si="59"/>
        <v>0</v>
      </c>
      <c r="K133" s="212"/>
      <c r="L133" s="207">
        <f t="shared" si="60"/>
        <v>0</v>
      </c>
      <c r="M133" s="209"/>
      <c r="N133" s="207">
        <f t="shared" si="61"/>
        <v>0</v>
      </c>
      <c r="O133" s="212"/>
      <c r="P133" s="207">
        <f t="shared" si="62"/>
        <v>0</v>
      </c>
      <c r="Q133" s="215">
        <f t="shared" si="40"/>
        <v>0</v>
      </c>
      <c r="R133" s="214">
        <f t="shared" si="41"/>
        <v>0</v>
      </c>
      <c r="S133" s="106"/>
      <c r="T133" s="68">
        <f t="shared" si="64"/>
        <v>0</v>
      </c>
      <c r="U133" s="107"/>
      <c r="V133" s="68">
        <f t="shared" si="65"/>
        <v>0</v>
      </c>
      <c r="W133" s="108"/>
      <c r="X133" s="68">
        <f t="shared" si="66"/>
        <v>0</v>
      </c>
      <c r="Y133" s="109"/>
      <c r="Z133" s="68">
        <f t="shared" si="67"/>
        <v>0</v>
      </c>
      <c r="AA133" s="111"/>
      <c r="AB133" s="30"/>
    </row>
    <row r="134" spans="1:28" ht="69.95" customHeight="1">
      <c r="A134" s="230">
        <f t="shared" si="43"/>
        <v>127</v>
      </c>
      <c r="B134" s="231" t="s">
        <v>145</v>
      </c>
      <c r="C134" s="204">
        <f t="shared" si="39"/>
        <v>0</v>
      </c>
      <c r="D134" s="205">
        <f t="shared" si="42"/>
        <v>0</v>
      </c>
      <c r="E134" s="210"/>
      <c r="F134" s="207">
        <f t="shared" si="63"/>
        <v>0</v>
      </c>
      <c r="G134" s="212"/>
      <c r="H134" s="207">
        <f t="shared" si="58"/>
        <v>0</v>
      </c>
      <c r="I134" s="209"/>
      <c r="J134" s="207">
        <f t="shared" si="59"/>
        <v>0</v>
      </c>
      <c r="K134" s="212"/>
      <c r="L134" s="207">
        <f t="shared" si="60"/>
        <v>0</v>
      </c>
      <c r="M134" s="209"/>
      <c r="N134" s="207">
        <f t="shared" si="61"/>
        <v>0</v>
      </c>
      <c r="O134" s="212"/>
      <c r="P134" s="207">
        <f t="shared" si="62"/>
        <v>0</v>
      </c>
      <c r="Q134" s="215">
        <f t="shared" si="40"/>
        <v>0</v>
      </c>
      <c r="R134" s="214">
        <f t="shared" si="41"/>
        <v>0</v>
      </c>
      <c r="S134" s="106"/>
      <c r="T134" s="68">
        <f t="shared" si="64"/>
        <v>0</v>
      </c>
      <c r="U134" s="107"/>
      <c r="V134" s="68">
        <f t="shared" si="65"/>
        <v>0</v>
      </c>
      <c r="W134" s="108"/>
      <c r="X134" s="68">
        <f t="shared" si="66"/>
        <v>0</v>
      </c>
      <c r="Y134" s="109"/>
      <c r="Z134" s="68">
        <f t="shared" si="67"/>
        <v>0</v>
      </c>
      <c r="AA134" s="111"/>
      <c r="AB134" s="30"/>
    </row>
    <row r="135" spans="1:28" ht="69.95" customHeight="1">
      <c r="A135" s="230">
        <f t="shared" si="43"/>
        <v>128</v>
      </c>
      <c r="B135" s="231" t="s">
        <v>146</v>
      </c>
      <c r="C135" s="204">
        <f t="shared" ref="C135:C195" si="68">+E135+I135+M135</f>
        <v>0</v>
      </c>
      <c r="D135" s="205">
        <f t="shared" si="42"/>
        <v>0</v>
      </c>
      <c r="E135" s="209"/>
      <c r="F135" s="207">
        <f t="shared" si="63"/>
        <v>0</v>
      </c>
      <c r="G135" s="212"/>
      <c r="H135" s="207">
        <f t="shared" si="58"/>
        <v>0</v>
      </c>
      <c r="I135" s="209"/>
      <c r="J135" s="207">
        <f t="shared" si="59"/>
        <v>0</v>
      </c>
      <c r="K135" s="212"/>
      <c r="L135" s="207">
        <f t="shared" si="60"/>
        <v>0</v>
      </c>
      <c r="M135" s="209"/>
      <c r="N135" s="207">
        <f t="shared" si="61"/>
        <v>0</v>
      </c>
      <c r="O135" s="212"/>
      <c r="P135" s="207">
        <f t="shared" si="62"/>
        <v>0</v>
      </c>
      <c r="Q135" s="215">
        <f t="shared" ref="Q135:Q195" si="69">+S135+W135</f>
        <v>0</v>
      </c>
      <c r="R135" s="214">
        <f t="shared" ref="R135:R195" si="70">+U135+Y135</f>
        <v>0</v>
      </c>
      <c r="S135" s="106"/>
      <c r="T135" s="68">
        <f t="shared" si="64"/>
        <v>0</v>
      </c>
      <c r="U135" s="107"/>
      <c r="V135" s="68">
        <f t="shared" si="65"/>
        <v>0</v>
      </c>
      <c r="W135" s="108"/>
      <c r="X135" s="68">
        <f t="shared" si="66"/>
        <v>0</v>
      </c>
      <c r="Y135" s="109"/>
      <c r="Z135" s="68">
        <f t="shared" si="67"/>
        <v>0</v>
      </c>
      <c r="AA135" s="111"/>
      <c r="AB135" s="30"/>
    </row>
    <row r="136" spans="1:28" ht="69.95" customHeight="1">
      <c r="A136" s="230">
        <f t="shared" si="43"/>
        <v>129</v>
      </c>
      <c r="B136" s="231" t="s">
        <v>147</v>
      </c>
      <c r="C136" s="204">
        <f t="shared" si="68"/>
        <v>0</v>
      </c>
      <c r="D136" s="205">
        <f t="shared" si="42"/>
        <v>0</v>
      </c>
      <c r="E136" s="209"/>
      <c r="F136" s="207">
        <f t="shared" si="63"/>
        <v>0</v>
      </c>
      <c r="G136" s="212"/>
      <c r="H136" s="207">
        <f t="shared" si="58"/>
        <v>0</v>
      </c>
      <c r="I136" s="209"/>
      <c r="J136" s="207">
        <f t="shared" si="59"/>
        <v>0</v>
      </c>
      <c r="K136" s="212"/>
      <c r="L136" s="207">
        <f t="shared" si="60"/>
        <v>0</v>
      </c>
      <c r="M136" s="209"/>
      <c r="N136" s="207">
        <f t="shared" si="61"/>
        <v>0</v>
      </c>
      <c r="O136" s="212"/>
      <c r="P136" s="207">
        <f t="shared" si="62"/>
        <v>0</v>
      </c>
      <c r="Q136" s="215">
        <f t="shared" si="69"/>
        <v>0</v>
      </c>
      <c r="R136" s="214">
        <f t="shared" si="70"/>
        <v>0</v>
      </c>
      <c r="S136" s="106"/>
      <c r="T136" s="68">
        <f t="shared" si="64"/>
        <v>0</v>
      </c>
      <c r="U136" s="107"/>
      <c r="V136" s="68">
        <f t="shared" si="65"/>
        <v>0</v>
      </c>
      <c r="W136" s="108"/>
      <c r="X136" s="68">
        <f t="shared" si="66"/>
        <v>0</v>
      </c>
      <c r="Y136" s="109"/>
      <c r="Z136" s="68">
        <f t="shared" si="67"/>
        <v>0</v>
      </c>
      <c r="AA136" s="111"/>
      <c r="AB136" s="30"/>
    </row>
    <row r="137" spans="1:28" ht="69.95" customHeight="1">
      <c r="A137" s="230">
        <f t="shared" si="43"/>
        <v>130</v>
      </c>
      <c r="B137" s="231" t="s">
        <v>148</v>
      </c>
      <c r="C137" s="204">
        <f t="shared" si="68"/>
        <v>0</v>
      </c>
      <c r="D137" s="205">
        <f t="shared" ref="D137:D199" si="71">+G137+K137+O137</f>
        <v>0</v>
      </c>
      <c r="E137" s="210"/>
      <c r="F137" s="207">
        <f t="shared" si="63"/>
        <v>0</v>
      </c>
      <c r="G137" s="212"/>
      <c r="H137" s="207">
        <f t="shared" si="58"/>
        <v>0</v>
      </c>
      <c r="I137" s="209"/>
      <c r="J137" s="207">
        <f t="shared" si="59"/>
        <v>0</v>
      </c>
      <c r="K137" s="212"/>
      <c r="L137" s="207">
        <f t="shared" si="60"/>
        <v>0</v>
      </c>
      <c r="M137" s="209"/>
      <c r="N137" s="207">
        <f t="shared" si="61"/>
        <v>0</v>
      </c>
      <c r="O137" s="212"/>
      <c r="P137" s="207">
        <f t="shared" si="62"/>
        <v>0</v>
      </c>
      <c r="Q137" s="215">
        <f t="shared" si="69"/>
        <v>0</v>
      </c>
      <c r="R137" s="214">
        <f t="shared" si="70"/>
        <v>0</v>
      </c>
      <c r="S137" s="106"/>
      <c r="T137" s="68">
        <f t="shared" si="64"/>
        <v>0</v>
      </c>
      <c r="U137" s="107"/>
      <c r="V137" s="68">
        <f t="shared" si="65"/>
        <v>0</v>
      </c>
      <c r="W137" s="108"/>
      <c r="X137" s="68">
        <f t="shared" si="66"/>
        <v>0</v>
      </c>
      <c r="Y137" s="109"/>
      <c r="Z137" s="68">
        <f t="shared" si="67"/>
        <v>0</v>
      </c>
      <c r="AA137" s="111"/>
      <c r="AB137" s="30"/>
    </row>
    <row r="138" spans="1:28" ht="69.95" customHeight="1">
      <c r="A138" s="230">
        <f t="shared" ref="A138:A201" si="72">+A137+1</f>
        <v>131</v>
      </c>
      <c r="B138" s="231" t="s">
        <v>149</v>
      </c>
      <c r="C138" s="204">
        <f t="shared" si="68"/>
        <v>0</v>
      </c>
      <c r="D138" s="205">
        <f t="shared" si="71"/>
        <v>0</v>
      </c>
      <c r="E138" s="210"/>
      <c r="F138" s="207">
        <f t="shared" si="63"/>
        <v>0</v>
      </c>
      <c r="G138" s="212"/>
      <c r="H138" s="207">
        <f t="shared" si="58"/>
        <v>0</v>
      </c>
      <c r="I138" s="209"/>
      <c r="J138" s="207">
        <f t="shared" si="59"/>
        <v>0</v>
      </c>
      <c r="K138" s="212"/>
      <c r="L138" s="207">
        <f t="shared" si="60"/>
        <v>0</v>
      </c>
      <c r="M138" s="209"/>
      <c r="N138" s="207">
        <f t="shared" si="61"/>
        <v>0</v>
      </c>
      <c r="O138" s="212"/>
      <c r="P138" s="207">
        <f t="shared" si="62"/>
        <v>0</v>
      </c>
      <c r="Q138" s="215">
        <f t="shared" si="69"/>
        <v>0</v>
      </c>
      <c r="R138" s="214">
        <f t="shared" si="70"/>
        <v>0</v>
      </c>
      <c r="S138" s="106"/>
      <c r="T138" s="68">
        <f t="shared" si="64"/>
        <v>0</v>
      </c>
      <c r="U138" s="107"/>
      <c r="V138" s="68">
        <f t="shared" si="65"/>
        <v>0</v>
      </c>
      <c r="W138" s="108"/>
      <c r="X138" s="68">
        <f t="shared" si="66"/>
        <v>0</v>
      </c>
      <c r="Y138" s="109"/>
      <c r="Z138" s="68">
        <f t="shared" si="67"/>
        <v>0</v>
      </c>
      <c r="AA138" s="111"/>
      <c r="AB138" s="30"/>
    </row>
    <row r="139" spans="1:28" ht="69.95" customHeight="1">
      <c r="A139" s="230">
        <f t="shared" si="72"/>
        <v>132</v>
      </c>
      <c r="B139" s="231" t="s">
        <v>150</v>
      </c>
      <c r="C139" s="204">
        <f t="shared" si="68"/>
        <v>0</v>
      </c>
      <c r="D139" s="205">
        <f t="shared" si="71"/>
        <v>0</v>
      </c>
      <c r="E139" s="209"/>
      <c r="F139" s="207">
        <f t="shared" si="63"/>
        <v>0</v>
      </c>
      <c r="G139" s="212"/>
      <c r="H139" s="207">
        <f t="shared" si="58"/>
        <v>0</v>
      </c>
      <c r="I139" s="209"/>
      <c r="J139" s="207">
        <f t="shared" si="59"/>
        <v>0</v>
      </c>
      <c r="K139" s="212"/>
      <c r="L139" s="207">
        <f t="shared" si="60"/>
        <v>0</v>
      </c>
      <c r="M139" s="209"/>
      <c r="N139" s="207">
        <f t="shared" si="61"/>
        <v>0</v>
      </c>
      <c r="O139" s="212"/>
      <c r="P139" s="207">
        <f t="shared" si="62"/>
        <v>0</v>
      </c>
      <c r="Q139" s="215">
        <f t="shared" si="69"/>
        <v>0</v>
      </c>
      <c r="R139" s="214">
        <f t="shared" si="70"/>
        <v>0</v>
      </c>
      <c r="S139" s="106"/>
      <c r="T139" s="68">
        <f t="shared" si="64"/>
        <v>0</v>
      </c>
      <c r="U139" s="107"/>
      <c r="V139" s="68">
        <f t="shared" si="65"/>
        <v>0</v>
      </c>
      <c r="W139" s="108"/>
      <c r="X139" s="68">
        <f t="shared" si="66"/>
        <v>0</v>
      </c>
      <c r="Y139" s="109"/>
      <c r="Z139" s="68">
        <f t="shared" si="67"/>
        <v>0</v>
      </c>
      <c r="AA139" s="111"/>
      <c r="AB139" s="30"/>
    </row>
    <row r="140" spans="1:28" ht="69.95" customHeight="1">
      <c r="A140" s="230">
        <f t="shared" si="72"/>
        <v>133</v>
      </c>
      <c r="B140" s="231" t="s">
        <v>151</v>
      </c>
      <c r="C140" s="204">
        <f t="shared" si="68"/>
        <v>0</v>
      </c>
      <c r="D140" s="205">
        <f t="shared" si="71"/>
        <v>0</v>
      </c>
      <c r="E140" s="210"/>
      <c r="F140" s="207">
        <f t="shared" si="63"/>
        <v>0</v>
      </c>
      <c r="G140" s="212"/>
      <c r="H140" s="207">
        <f t="shared" si="58"/>
        <v>0</v>
      </c>
      <c r="I140" s="209"/>
      <c r="J140" s="207">
        <f t="shared" si="59"/>
        <v>0</v>
      </c>
      <c r="K140" s="212"/>
      <c r="L140" s="207">
        <f t="shared" si="60"/>
        <v>0</v>
      </c>
      <c r="M140" s="209"/>
      <c r="N140" s="207">
        <f t="shared" si="61"/>
        <v>0</v>
      </c>
      <c r="O140" s="212"/>
      <c r="P140" s="207">
        <f t="shared" si="62"/>
        <v>0</v>
      </c>
      <c r="Q140" s="215">
        <f t="shared" si="69"/>
        <v>0</v>
      </c>
      <c r="R140" s="214">
        <f t="shared" si="70"/>
        <v>0</v>
      </c>
      <c r="S140" s="106"/>
      <c r="T140" s="68">
        <f t="shared" si="64"/>
        <v>0</v>
      </c>
      <c r="U140" s="107"/>
      <c r="V140" s="68">
        <f t="shared" si="65"/>
        <v>0</v>
      </c>
      <c r="W140" s="108"/>
      <c r="X140" s="68">
        <f t="shared" si="66"/>
        <v>0</v>
      </c>
      <c r="Y140" s="109"/>
      <c r="Z140" s="68">
        <f t="shared" si="67"/>
        <v>0</v>
      </c>
      <c r="AA140" s="111"/>
      <c r="AB140" s="30"/>
    </row>
    <row r="141" spans="1:28" ht="69.95" customHeight="1">
      <c r="A141" s="230">
        <f t="shared" si="72"/>
        <v>134</v>
      </c>
      <c r="B141" s="231" t="s">
        <v>152</v>
      </c>
      <c r="C141" s="204">
        <f t="shared" si="68"/>
        <v>0</v>
      </c>
      <c r="D141" s="205">
        <f t="shared" si="71"/>
        <v>0</v>
      </c>
      <c r="E141" s="211"/>
      <c r="F141" s="207">
        <f t="shared" si="63"/>
        <v>0</v>
      </c>
      <c r="G141" s="212"/>
      <c r="H141" s="207">
        <f t="shared" si="58"/>
        <v>0</v>
      </c>
      <c r="I141" s="209"/>
      <c r="J141" s="207">
        <f t="shared" si="59"/>
        <v>0</v>
      </c>
      <c r="K141" s="212"/>
      <c r="L141" s="207">
        <f t="shared" si="60"/>
        <v>0</v>
      </c>
      <c r="M141" s="209"/>
      <c r="N141" s="207">
        <f t="shared" si="61"/>
        <v>0</v>
      </c>
      <c r="O141" s="212"/>
      <c r="P141" s="207">
        <f t="shared" si="62"/>
        <v>0</v>
      </c>
      <c r="Q141" s="215">
        <f t="shared" si="69"/>
        <v>0</v>
      </c>
      <c r="R141" s="214">
        <f t="shared" si="70"/>
        <v>0</v>
      </c>
      <c r="S141" s="106"/>
      <c r="T141" s="68">
        <f t="shared" si="64"/>
        <v>0</v>
      </c>
      <c r="U141" s="107"/>
      <c r="V141" s="68">
        <f t="shared" si="65"/>
        <v>0</v>
      </c>
      <c r="W141" s="108"/>
      <c r="X141" s="68">
        <f t="shared" si="66"/>
        <v>0</v>
      </c>
      <c r="Y141" s="109"/>
      <c r="Z141" s="68">
        <f t="shared" si="67"/>
        <v>0</v>
      </c>
      <c r="AA141" s="111"/>
      <c r="AB141" s="30"/>
    </row>
    <row r="142" spans="1:28" ht="69.95" customHeight="1">
      <c r="A142" s="230">
        <f t="shared" si="72"/>
        <v>135</v>
      </c>
      <c r="B142" s="231" t="s">
        <v>153</v>
      </c>
      <c r="C142" s="204">
        <f t="shared" si="68"/>
        <v>0</v>
      </c>
      <c r="D142" s="205">
        <f t="shared" si="71"/>
        <v>0</v>
      </c>
      <c r="E142" s="209"/>
      <c r="F142" s="207">
        <f t="shared" si="63"/>
        <v>0</v>
      </c>
      <c r="G142" s="212"/>
      <c r="H142" s="207">
        <f t="shared" si="58"/>
        <v>0</v>
      </c>
      <c r="I142" s="209"/>
      <c r="J142" s="207">
        <f t="shared" si="59"/>
        <v>0</v>
      </c>
      <c r="K142" s="212"/>
      <c r="L142" s="207">
        <f t="shared" si="60"/>
        <v>0</v>
      </c>
      <c r="M142" s="209"/>
      <c r="N142" s="207">
        <f t="shared" si="61"/>
        <v>0</v>
      </c>
      <c r="O142" s="212"/>
      <c r="P142" s="207">
        <f t="shared" si="62"/>
        <v>0</v>
      </c>
      <c r="Q142" s="215">
        <f t="shared" si="69"/>
        <v>0</v>
      </c>
      <c r="R142" s="214">
        <f t="shared" si="70"/>
        <v>0</v>
      </c>
      <c r="S142" s="106"/>
      <c r="T142" s="68">
        <f t="shared" si="64"/>
        <v>0</v>
      </c>
      <c r="U142" s="107"/>
      <c r="V142" s="68">
        <f t="shared" si="65"/>
        <v>0</v>
      </c>
      <c r="W142" s="108"/>
      <c r="X142" s="68">
        <f t="shared" si="66"/>
        <v>0</v>
      </c>
      <c r="Y142" s="109"/>
      <c r="Z142" s="68">
        <f t="shared" si="67"/>
        <v>0</v>
      </c>
      <c r="AA142" s="111"/>
      <c r="AB142" s="30"/>
    </row>
    <row r="143" spans="1:28" ht="69.95" customHeight="1">
      <c r="A143" s="230">
        <f t="shared" si="72"/>
        <v>136</v>
      </c>
      <c r="B143" s="231" t="s">
        <v>154</v>
      </c>
      <c r="C143" s="204">
        <f t="shared" si="68"/>
        <v>0</v>
      </c>
      <c r="D143" s="205">
        <f t="shared" si="71"/>
        <v>0</v>
      </c>
      <c r="E143" s="210"/>
      <c r="F143" s="207">
        <f t="shared" si="63"/>
        <v>0</v>
      </c>
      <c r="G143" s="212"/>
      <c r="H143" s="207">
        <f t="shared" si="58"/>
        <v>0</v>
      </c>
      <c r="I143" s="209"/>
      <c r="J143" s="207">
        <f t="shared" si="59"/>
        <v>0</v>
      </c>
      <c r="K143" s="212"/>
      <c r="L143" s="207">
        <f t="shared" si="60"/>
        <v>0</v>
      </c>
      <c r="M143" s="209"/>
      <c r="N143" s="207">
        <f t="shared" si="61"/>
        <v>0</v>
      </c>
      <c r="O143" s="212"/>
      <c r="P143" s="207">
        <f t="shared" si="62"/>
        <v>0</v>
      </c>
      <c r="Q143" s="215">
        <f t="shared" si="69"/>
        <v>0</v>
      </c>
      <c r="R143" s="214">
        <f t="shared" si="70"/>
        <v>0</v>
      </c>
      <c r="S143" s="106"/>
      <c r="T143" s="68">
        <f t="shared" si="64"/>
        <v>0</v>
      </c>
      <c r="U143" s="107"/>
      <c r="V143" s="68">
        <f t="shared" si="65"/>
        <v>0</v>
      </c>
      <c r="W143" s="108"/>
      <c r="X143" s="68">
        <f t="shared" si="66"/>
        <v>0</v>
      </c>
      <c r="Y143" s="109"/>
      <c r="Z143" s="68">
        <f t="shared" si="67"/>
        <v>0</v>
      </c>
      <c r="AA143" s="111"/>
      <c r="AB143" s="30"/>
    </row>
    <row r="144" spans="1:28" ht="69.95" customHeight="1">
      <c r="A144" s="230">
        <f t="shared" si="72"/>
        <v>137</v>
      </c>
      <c r="B144" s="231" t="s">
        <v>155</v>
      </c>
      <c r="C144" s="204">
        <f t="shared" si="68"/>
        <v>0</v>
      </c>
      <c r="D144" s="205">
        <f t="shared" si="71"/>
        <v>0</v>
      </c>
      <c r="E144" s="209"/>
      <c r="F144" s="207">
        <f t="shared" si="63"/>
        <v>0</v>
      </c>
      <c r="G144" s="212"/>
      <c r="H144" s="207">
        <f t="shared" si="58"/>
        <v>0</v>
      </c>
      <c r="I144" s="209"/>
      <c r="J144" s="207">
        <f t="shared" si="59"/>
        <v>0</v>
      </c>
      <c r="K144" s="212"/>
      <c r="L144" s="207">
        <f t="shared" si="60"/>
        <v>0</v>
      </c>
      <c r="M144" s="209"/>
      <c r="N144" s="207">
        <f t="shared" si="61"/>
        <v>0</v>
      </c>
      <c r="O144" s="212"/>
      <c r="P144" s="207">
        <f t="shared" si="62"/>
        <v>0</v>
      </c>
      <c r="Q144" s="215">
        <f t="shared" si="69"/>
        <v>0</v>
      </c>
      <c r="R144" s="214">
        <f t="shared" si="70"/>
        <v>0</v>
      </c>
      <c r="S144" s="106"/>
      <c r="T144" s="68">
        <f t="shared" si="64"/>
        <v>0</v>
      </c>
      <c r="U144" s="107"/>
      <c r="V144" s="68">
        <f t="shared" si="65"/>
        <v>0</v>
      </c>
      <c r="W144" s="108"/>
      <c r="X144" s="68">
        <f t="shared" si="66"/>
        <v>0</v>
      </c>
      <c r="Y144" s="109"/>
      <c r="Z144" s="68">
        <f t="shared" si="67"/>
        <v>0</v>
      </c>
      <c r="AA144" s="111"/>
      <c r="AB144" s="30"/>
    </row>
    <row r="145" spans="1:28" ht="69.95" customHeight="1">
      <c r="A145" s="230">
        <f t="shared" si="72"/>
        <v>138</v>
      </c>
      <c r="B145" s="231" t="s">
        <v>156</v>
      </c>
      <c r="C145" s="204">
        <f t="shared" si="68"/>
        <v>0</v>
      </c>
      <c r="D145" s="205">
        <f t="shared" si="71"/>
        <v>0</v>
      </c>
      <c r="E145" s="209"/>
      <c r="F145" s="207">
        <f t="shared" si="63"/>
        <v>0</v>
      </c>
      <c r="G145" s="212"/>
      <c r="H145" s="207">
        <f t="shared" si="58"/>
        <v>0</v>
      </c>
      <c r="I145" s="209"/>
      <c r="J145" s="207">
        <f t="shared" si="59"/>
        <v>0</v>
      </c>
      <c r="K145" s="212"/>
      <c r="L145" s="207">
        <f t="shared" si="60"/>
        <v>0</v>
      </c>
      <c r="M145" s="209"/>
      <c r="N145" s="207">
        <f t="shared" si="61"/>
        <v>0</v>
      </c>
      <c r="O145" s="212"/>
      <c r="P145" s="207">
        <f t="shared" si="62"/>
        <v>0</v>
      </c>
      <c r="Q145" s="215">
        <f t="shared" si="69"/>
        <v>0</v>
      </c>
      <c r="R145" s="214">
        <f t="shared" si="70"/>
        <v>0</v>
      </c>
      <c r="S145" s="106"/>
      <c r="T145" s="68">
        <f t="shared" si="64"/>
        <v>0</v>
      </c>
      <c r="U145" s="107"/>
      <c r="V145" s="68">
        <f t="shared" si="65"/>
        <v>0</v>
      </c>
      <c r="W145" s="108"/>
      <c r="X145" s="68">
        <f t="shared" si="66"/>
        <v>0</v>
      </c>
      <c r="Y145" s="109"/>
      <c r="Z145" s="68">
        <f t="shared" si="67"/>
        <v>0</v>
      </c>
      <c r="AA145" s="111"/>
      <c r="AB145" s="30"/>
    </row>
    <row r="146" spans="1:28" ht="69.95" customHeight="1">
      <c r="A146" s="230">
        <f t="shared" si="72"/>
        <v>139</v>
      </c>
      <c r="B146" s="231" t="s">
        <v>157</v>
      </c>
      <c r="C146" s="204">
        <f t="shared" si="68"/>
        <v>0</v>
      </c>
      <c r="D146" s="205">
        <f t="shared" si="71"/>
        <v>0</v>
      </c>
      <c r="E146" s="210"/>
      <c r="F146" s="207">
        <f t="shared" si="63"/>
        <v>0</v>
      </c>
      <c r="G146" s="212"/>
      <c r="H146" s="207">
        <f t="shared" si="58"/>
        <v>0</v>
      </c>
      <c r="I146" s="209"/>
      <c r="J146" s="207">
        <f t="shared" si="59"/>
        <v>0</v>
      </c>
      <c r="K146" s="212"/>
      <c r="L146" s="207">
        <f t="shared" si="60"/>
        <v>0</v>
      </c>
      <c r="M146" s="209"/>
      <c r="N146" s="207">
        <f t="shared" si="61"/>
        <v>0</v>
      </c>
      <c r="O146" s="212"/>
      <c r="P146" s="207">
        <f t="shared" si="62"/>
        <v>0</v>
      </c>
      <c r="Q146" s="215">
        <f t="shared" si="69"/>
        <v>0</v>
      </c>
      <c r="R146" s="214">
        <f t="shared" si="70"/>
        <v>0</v>
      </c>
      <c r="S146" s="106"/>
      <c r="T146" s="68">
        <f t="shared" si="64"/>
        <v>0</v>
      </c>
      <c r="U146" s="107"/>
      <c r="V146" s="68">
        <f t="shared" si="65"/>
        <v>0</v>
      </c>
      <c r="W146" s="108"/>
      <c r="X146" s="68">
        <f t="shared" si="66"/>
        <v>0</v>
      </c>
      <c r="Y146" s="109"/>
      <c r="Z146" s="68">
        <f t="shared" si="67"/>
        <v>0</v>
      </c>
      <c r="AA146" s="111"/>
      <c r="AB146" s="30"/>
    </row>
    <row r="147" spans="1:28" ht="69.95" customHeight="1">
      <c r="A147" s="230">
        <f t="shared" si="72"/>
        <v>140</v>
      </c>
      <c r="B147" s="231" t="s">
        <v>158</v>
      </c>
      <c r="C147" s="204">
        <f t="shared" si="68"/>
        <v>0</v>
      </c>
      <c r="D147" s="205">
        <f t="shared" si="71"/>
        <v>0</v>
      </c>
      <c r="E147" s="209"/>
      <c r="F147" s="207">
        <f t="shared" si="63"/>
        <v>0</v>
      </c>
      <c r="G147" s="212"/>
      <c r="H147" s="207">
        <f t="shared" si="58"/>
        <v>0</v>
      </c>
      <c r="I147" s="209"/>
      <c r="J147" s="207">
        <f t="shared" si="59"/>
        <v>0</v>
      </c>
      <c r="K147" s="212"/>
      <c r="L147" s="207">
        <f t="shared" si="60"/>
        <v>0</v>
      </c>
      <c r="M147" s="209"/>
      <c r="N147" s="207">
        <f t="shared" si="61"/>
        <v>0</v>
      </c>
      <c r="O147" s="212"/>
      <c r="P147" s="207">
        <f t="shared" si="62"/>
        <v>0</v>
      </c>
      <c r="Q147" s="215">
        <f t="shared" si="69"/>
        <v>0</v>
      </c>
      <c r="R147" s="214">
        <f t="shared" si="70"/>
        <v>0</v>
      </c>
      <c r="S147" s="106"/>
      <c r="T147" s="68">
        <f t="shared" si="64"/>
        <v>0</v>
      </c>
      <c r="U147" s="107"/>
      <c r="V147" s="68">
        <f t="shared" si="65"/>
        <v>0</v>
      </c>
      <c r="W147" s="108"/>
      <c r="X147" s="68">
        <f t="shared" si="66"/>
        <v>0</v>
      </c>
      <c r="Y147" s="109"/>
      <c r="Z147" s="68">
        <f t="shared" si="67"/>
        <v>0</v>
      </c>
      <c r="AA147" s="111"/>
      <c r="AB147" s="30"/>
    </row>
    <row r="148" spans="1:28" ht="69.95" customHeight="1">
      <c r="A148" s="230">
        <f t="shared" si="72"/>
        <v>141</v>
      </c>
      <c r="B148" s="231" t="s">
        <v>159</v>
      </c>
      <c r="C148" s="204">
        <f t="shared" si="68"/>
        <v>0</v>
      </c>
      <c r="D148" s="205">
        <f t="shared" si="71"/>
        <v>0</v>
      </c>
      <c r="E148" s="210"/>
      <c r="F148" s="207">
        <f t="shared" si="63"/>
        <v>0</v>
      </c>
      <c r="G148" s="212"/>
      <c r="H148" s="207">
        <f t="shared" si="58"/>
        <v>0</v>
      </c>
      <c r="I148" s="209"/>
      <c r="J148" s="207">
        <f t="shared" si="59"/>
        <v>0</v>
      </c>
      <c r="K148" s="212"/>
      <c r="L148" s="207">
        <f t="shared" si="60"/>
        <v>0</v>
      </c>
      <c r="M148" s="209"/>
      <c r="N148" s="207">
        <f t="shared" si="61"/>
        <v>0</v>
      </c>
      <c r="O148" s="212"/>
      <c r="P148" s="207">
        <f t="shared" si="62"/>
        <v>0</v>
      </c>
      <c r="Q148" s="215">
        <f t="shared" si="69"/>
        <v>0</v>
      </c>
      <c r="R148" s="214">
        <f t="shared" si="70"/>
        <v>0</v>
      </c>
      <c r="S148" s="106"/>
      <c r="T148" s="68">
        <f t="shared" si="64"/>
        <v>0</v>
      </c>
      <c r="U148" s="107"/>
      <c r="V148" s="68">
        <f t="shared" si="65"/>
        <v>0</v>
      </c>
      <c r="W148" s="108"/>
      <c r="X148" s="68">
        <f t="shared" si="66"/>
        <v>0</v>
      </c>
      <c r="Y148" s="109"/>
      <c r="Z148" s="68">
        <f t="shared" si="67"/>
        <v>0</v>
      </c>
      <c r="AA148" s="111"/>
      <c r="AB148" s="30"/>
    </row>
    <row r="149" spans="1:28" ht="69.95" customHeight="1">
      <c r="A149" s="230">
        <f t="shared" si="72"/>
        <v>142</v>
      </c>
      <c r="B149" s="231" t="s">
        <v>160</v>
      </c>
      <c r="C149" s="204">
        <f t="shared" si="68"/>
        <v>0</v>
      </c>
      <c r="D149" s="205">
        <f t="shared" si="71"/>
        <v>0</v>
      </c>
      <c r="E149" s="209"/>
      <c r="F149" s="207">
        <f t="shared" si="63"/>
        <v>0</v>
      </c>
      <c r="G149" s="212"/>
      <c r="H149" s="207">
        <f t="shared" si="58"/>
        <v>0</v>
      </c>
      <c r="I149" s="209"/>
      <c r="J149" s="207">
        <f t="shared" si="59"/>
        <v>0</v>
      </c>
      <c r="K149" s="212"/>
      <c r="L149" s="207">
        <f t="shared" si="60"/>
        <v>0</v>
      </c>
      <c r="M149" s="209"/>
      <c r="N149" s="207">
        <f t="shared" si="61"/>
        <v>0</v>
      </c>
      <c r="O149" s="212"/>
      <c r="P149" s="207">
        <f t="shared" si="62"/>
        <v>0</v>
      </c>
      <c r="Q149" s="215">
        <f t="shared" si="69"/>
        <v>0</v>
      </c>
      <c r="R149" s="214">
        <f t="shared" si="70"/>
        <v>0</v>
      </c>
      <c r="S149" s="106"/>
      <c r="T149" s="68">
        <f t="shared" si="64"/>
        <v>0</v>
      </c>
      <c r="U149" s="107"/>
      <c r="V149" s="68">
        <f t="shared" si="65"/>
        <v>0</v>
      </c>
      <c r="W149" s="108"/>
      <c r="X149" s="68">
        <f t="shared" si="66"/>
        <v>0</v>
      </c>
      <c r="Y149" s="109"/>
      <c r="Z149" s="68">
        <f t="shared" si="67"/>
        <v>0</v>
      </c>
      <c r="AA149" s="111"/>
      <c r="AB149" s="30"/>
    </row>
    <row r="150" spans="1:28" ht="69.95" customHeight="1">
      <c r="A150" s="230">
        <f t="shared" si="72"/>
        <v>143</v>
      </c>
      <c r="B150" s="231" t="s">
        <v>161</v>
      </c>
      <c r="C150" s="204">
        <f t="shared" si="68"/>
        <v>0</v>
      </c>
      <c r="D150" s="205">
        <f t="shared" si="71"/>
        <v>0</v>
      </c>
      <c r="E150" s="209"/>
      <c r="F150" s="207">
        <f t="shared" si="63"/>
        <v>0</v>
      </c>
      <c r="G150" s="212"/>
      <c r="H150" s="207">
        <f t="shared" si="58"/>
        <v>0</v>
      </c>
      <c r="I150" s="209"/>
      <c r="J150" s="207">
        <f t="shared" si="59"/>
        <v>0</v>
      </c>
      <c r="K150" s="212"/>
      <c r="L150" s="207">
        <f t="shared" si="60"/>
        <v>0</v>
      </c>
      <c r="M150" s="209"/>
      <c r="N150" s="207">
        <f t="shared" si="61"/>
        <v>0</v>
      </c>
      <c r="O150" s="212"/>
      <c r="P150" s="207">
        <f t="shared" si="62"/>
        <v>0</v>
      </c>
      <c r="Q150" s="215">
        <f t="shared" si="69"/>
        <v>0</v>
      </c>
      <c r="R150" s="214">
        <f t="shared" si="70"/>
        <v>0</v>
      </c>
      <c r="S150" s="106"/>
      <c r="T150" s="68">
        <f t="shared" si="64"/>
        <v>0</v>
      </c>
      <c r="U150" s="107"/>
      <c r="V150" s="68">
        <f t="shared" si="65"/>
        <v>0</v>
      </c>
      <c r="W150" s="108"/>
      <c r="X150" s="68">
        <f t="shared" si="66"/>
        <v>0</v>
      </c>
      <c r="Y150" s="109"/>
      <c r="Z150" s="68">
        <f t="shared" si="67"/>
        <v>0</v>
      </c>
      <c r="AA150" s="111"/>
      <c r="AB150" s="30"/>
    </row>
    <row r="151" spans="1:28" ht="69.95" customHeight="1">
      <c r="A151" s="230">
        <f t="shared" si="72"/>
        <v>144</v>
      </c>
      <c r="B151" s="231" t="s">
        <v>162</v>
      </c>
      <c r="C151" s="204">
        <f t="shared" si="68"/>
        <v>0</v>
      </c>
      <c r="D151" s="205">
        <f t="shared" si="71"/>
        <v>0</v>
      </c>
      <c r="E151" s="209"/>
      <c r="F151" s="207">
        <f t="shared" si="63"/>
        <v>0</v>
      </c>
      <c r="G151" s="212"/>
      <c r="H151" s="207">
        <f t="shared" si="58"/>
        <v>0</v>
      </c>
      <c r="I151" s="209"/>
      <c r="J151" s="207">
        <f t="shared" si="59"/>
        <v>0</v>
      </c>
      <c r="K151" s="212"/>
      <c r="L151" s="207">
        <f t="shared" si="60"/>
        <v>0</v>
      </c>
      <c r="M151" s="209"/>
      <c r="N151" s="207">
        <v>0</v>
      </c>
      <c r="O151" s="212"/>
      <c r="P151" s="207">
        <v>0</v>
      </c>
      <c r="Q151" s="215">
        <f t="shared" si="69"/>
        <v>0</v>
      </c>
      <c r="R151" s="214">
        <f t="shared" si="70"/>
        <v>0</v>
      </c>
      <c r="S151" s="106"/>
      <c r="T151" s="68">
        <f t="shared" si="64"/>
        <v>0</v>
      </c>
      <c r="U151" s="107"/>
      <c r="V151" s="68">
        <f t="shared" si="65"/>
        <v>0</v>
      </c>
      <c r="W151" s="108"/>
      <c r="X151" s="68">
        <f t="shared" si="66"/>
        <v>0</v>
      </c>
      <c r="Y151" s="109"/>
      <c r="Z151" s="68">
        <f t="shared" si="67"/>
        <v>0</v>
      </c>
      <c r="AA151" s="111"/>
      <c r="AB151" s="30"/>
    </row>
    <row r="152" spans="1:28" ht="69.95" customHeight="1">
      <c r="A152" s="230">
        <f t="shared" si="72"/>
        <v>145</v>
      </c>
      <c r="B152" s="231" t="s">
        <v>163</v>
      </c>
      <c r="C152" s="204">
        <f t="shared" si="68"/>
        <v>0</v>
      </c>
      <c r="D152" s="205">
        <f t="shared" si="71"/>
        <v>0</v>
      </c>
      <c r="E152" s="209"/>
      <c r="F152" s="207">
        <f t="shared" si="63"/>
        <v>0</v>
      </c>
      <c r="G152" s="212"/>
      <c r="H152" s="207">
        <f t="shared" si="58"/>
        <v>0</v>
      </c>
      <c r="I152" s="209"/>
      <c r="J152" s="207">
        <f t="shared" si="59"/>
        <v>0</v>
      </c>
      <c r="K152" s="212"/>
      <c r="L152" s="207">
        <f t="shared" si="60"/>
        <v>0</v>
      </c>
      <c r="M152" s="209"/>
      <c r="N152" s="207">
        <f t="shared" si="61"/>
        <v>0</v>
      </c>
      <c r="O152" s="212"/>
      <c r="P152" s="207">
        <f t="shared" si="62"/>
        <v>0</v>
      </c>
      <c r="Q152" s="215">
        <f t="shared" si="69"/>
        <v>0</v>
      </c>
      <c r="R152" s="214">
        <f t="shared" si="70"/>
        <v>0</v>
      </c>
      <c r="S152" s="106"/>
      <c r="T152" s="68">
        <f t="shared" si="64"/>
        <v>0</v>
      </c>
      <c r="U152" s="107"/>
      <c r="V152" s="68">
        <f t="shared" si="65"/>
        <v>0</v>
      </c>
      <c r="W152" s="108"/>
      <c r="X152" s="68">
        <f t="shared" si="66"/>
        <v>0</v>
      </c>
      <c r="Y152" s="109"/>
      <c r="Z152" s="68">
        <f t="shared" si="67"/>
        <v>0</v>
      </c>
      <c r="AA152" s="111"/>
      <c r="AB152" s="30"/>
    </row>
    <row r="153" spans="1:28" ht="69.95" customHeight="1">
      <c r="A153" s="230">
        <f t="shared" si="72"/>
        <v>146</v>
      </c>
      <c r="B153" s="231" t="s">
        <v>164</v>
      </c>
      <c r="C153" s="204">
        <f t="shared" si="68"/>
        <v>0</v>
      </c>
      <c r="D153" s="205">
        <f t="shared" si="71"/>
        <v>0</v>
      </c>
      <c r="E153" s="209"/>
      <c r="F153" s="207">
        <f t="shared" si="63"/>
        <v>0</v>
      </c>
      <c r="G153" s="212"/>
      <c r="H153" s="207">
        <f t="shared" si="58"/>
        <v>0</v>
      </c>
      <c r="I153" s="209"/>
      <c r="J153" s="207">
        <f t="shared" si="59"/>
        <v>0</v>
      </c>
      <c r="K153" s="212"/>
      <c r="L153" s="207">
        <f t="shared" si="60"/>
        <v>0</v>
      </c>
      <c r="M153" s="209"/>
      <c r="N153" s="207">
        <f t="shared" si="61"/>
        <v>0</v>
      </c>
      <c r="O153" s="212"/>
      <c r="P153" s="207">
        <f t="shared" si="62"/>
        <v>0</v>
      </c>
      <c r="Q153" s="215">
        <f t="shared" si="69"/>
        <v>0</v>
      </c>
      <c r="R153" s="214">
        <f t="shared" si="70"/>
        <v>0</v>
      </c>
      <c r="S153" s="106"/>
      <c r="T153" s="68">
        <f t="shared" si="64"/>
        <v>0</v>
      </c>
      <c r="U153" s="107"/>
      <c r="V153" s="68">
        <f t="shared" si="65"/>
        <v>0</v>
      </c>
      <c r="W153" s="108"/>
      <c r="X153" s="68">
        <f t="shared" si="66"/>
        <v>0</v>
      </c>
      <c r="Y153" s="109"/>
      <c r="Z153" s="68">
        <f t="shared" si="67"/>
        <v>0</v>
      </c>
      <c r="AA153" s="111"/>
      <c r="AB153" s="30"/>
    </row>
    <row r="154" spans="1:28" ht="69.95" customHeight="1">
      <c r="A154" s="230">
        <f t="shared" si="72"/>
        <v>147</v>
      </c>
      <c r="B154" s="231" t="s">
        <v>165</v>
      </c>
      <c r="C154" s="204">
        <f t="shared" si="68"/>
        <v>0</v>
      </c>
      <c r="D154" s="205">
        <f t="shared" si="71"/>
        <v>0</v>
      </c>
      <c r="E154" s="209"/>
      <c r="F154" s="207">
        <f t="shared" si="63"/>
        <v>0</v>
      </c>
      <c r="G154" s="212"/>
      <c r="H154" s="207">
        <f t="shared" si="58"/>
        <v>0</v>
      </c>
      <c r="I154" s="209"/>
      <c r="J154" s="207">
        <f t="shared" si="59"/>
        <v>0</v>
      </c>
      <c r="K154" s="212"/>
      <c r="L154" s="207">
        <f t="shared" si="60"/>
        <v>0</v>
      </c>
      <c r="M154" s="209"/>
      <c r="N154" s="207">
        <f t="shared" si="61"/>
        <v>0</v>
      </c>
      <c r="O154" s="212"/>
      <c r="P154" s="207">
        <f t="shared" si="62"/>
        <v>0</v>
      </c>
      <c r="Q154" s="215">
        <f t="shared" si="69"/>
        <v>0</v>
      </c>
      <c r="R154" s="214">
        <f t="shared" si="70"/>
        <v>0</v>
      </c>
      <c r="S154" s="106"/>
      <c r="T154" s="68">
        <f t="shared" si="64"/>
        <v>0</v>
      </c>
      <c r="U154" s="107"/>
      <c r="V154" s="68">
        <f t="shared" si="65"/>
        <v>0</v>
      </c>
      <c r="W154" s="108"/>
      <c r="X154" s="68">
        <f t="shared" si="66"/>
        <v>0</v>
      </c>
      <c r="Y154" s="109"/>
      <c r="Z154" s="68">
        <f t="shared" si="67"/>
        <v>0</v>
      </c>
      <c r="AA154" s="111"/>
      <c r="AB154" s="30"/>
    </row>
    <row r="155" spans="1:28" ht="69.95" customHeight="1">
      <c r="A155" s="230">
        <f t="shared" si="72"/>
        <v>148</v>
      </c>
      <c r="B155" s="231" t="s">
        <v>166</v>
      </c>
      <c r="C155" s="204">
        <f t="shared" si="68"/>
        <v>0</v>
      </c>
      <c r="D155" s="205">
        <f t="shared" si="71"/>
        <v>0</v>
      </c>
      <c r="E155" s="210"/>
      <c r="F155" s="207">
        <f t="shared" si="63"/>
        <v>0</v>
      </c>
      <c r="G155" s="212"/>
      <c r="H155" s="207">
        <f t="shared" si="58"/>
        <v>0</v>
      </c>
      <c r="I155" s="209"/>
      <c r="J155" s="207">
        <f t="shared" si="59"/>
        <v>0</v>
      </c>
      <c r="K155" s="212"/>
      <c r="L155" s="207">
        <f t="shared" si="60"/>
        <v>0</v>
      </c>
      <c r="M155" s="209"/>
      <c r="N155" s="207">
        <f t="shared" si="61"/>
        <v>0</v>
      </c>
      <c r="O155" s="212"/>
      <c r="P155" s="207">
        <f t="shared" si="62"/>
        <v>0</v>
      </c>
      <c r="Q155" s="215">
        <f t="shared" si="69"/>
        <v>0</v>
      </c>
      <c r="R155" s="214">
        <f t="shared" si="70"/>
        <v>0</v>
      </c>
      <c r="S155" s="106"/>
      <c r="T155" s="68">
        <f t="shared" si="64"/>
        <v>0</v>
      </c>
      <c r="U155" s="107"/>
      <c r="V155" s="68">
        <f t="shared" si="65"/>
        <v>0</v>
      </c>
      <c r="W155" s="108"/>
      <c r="X155" s="68">
        <f t="shared" si="66"/>
        <v>0</v>
      </c>
      <c r="Y155" s="109"/>
      <c r="Z155" s="68">
        <f t="shared" si="67"/>
        <v>0</v>
      </c>
      <c r="AA155" s="111"/>
      <c r="AB155" s="30"/>
    </row>
    <row r="156" spans="1:28" ht="69.95" customHeight="1">
      <c r="A156" s="230">
        <f t="shared" si="72"/>
        <v>149</v>
      </c>
      <c r="B156" s="231" t="s">
        <v>167</v>
      </c>
      <c r="C156" s="204">
        <f t="shared" si="68"/>
        <v>0</v>
      </c>
      <c r="D156" s="205">
        <f t="shared" si="71"/>
        <v>0</v>
      </c>
      <c r="E156" s="210"/>
      <c r="F156" s="207">
        <f t="shared" si="63"/>
        <v>0</v>
      </c>
      <c r="G156" s="212"/>
      <c r="H156" s="207">
        <f t="shared" si="58"/>
        <v>0</v>
      </c>
      <c r="I156" s="209"/>
      <c r="J156" s="207">
        <f t="shared" si="59"/>
        <v>0</v>
      </c>
      <c r="K156" s="212"/>
      <c r="L156" s="207">
        <f t="shared" si="60"/>
        <v>0</v>
      </c>
      <c r="M156" s="209"/>
      <c r="N156" s="207">
        <f t="shared" si="61"/>
        <v>0</v>
      </c>
      <c r="O156" s="212"/>
      <c r="P156" s="207">
        <f t="shared" si="62"/>
        <v>0</v>
      </c>
      <c r="Q156" s="215">
        <f t="shared" si="69"/>
        <v>0</v>
      </c>
      <c r="R156" s="214">
        <f t="shared" si="70"/>
        <v>0</v>
      </c>
      <c r="S156" s="106"/>
      <c r="T156" s="68">
        <f t="shared" si="64"/>
        <v>0</v>
      </c>
      <c r="U156" s="107"/>
      <c r="V156" s="68">
        <f t="shared" si="65"/>
        <v>0</v>
      </c>
      <c r="W156" s="108"/>
      <c r="X156" s="68">
        <f t="shared" si="66"/>
        <v>0</v>
      </c>
      <c r="Y156" s="109"/>
      <c r="Z156" s="68">
        <f t="shared" si="67"/>
        <v>0</v>
      </c>
      <c r="AA156" s="111"/>
      <c r="AB156" s="30"/>
    </row>
    <row r="157" spans="1:28" ht="69.95" customHeight="1">
      <c r="A157" s="230">
        <f t="shared" si="72"/>
        <v>150</v>
      </c>
      <c r="B157" s="231" t="s">
        <v>168</v>
      </c>
      <c r="C157" s="204">
        <f t="shared" si="68"/>
        <v>0</v>
      </c>
      <c r="D157" s="205">
        <f t="shared" si="71"/>
        <v>0</v>
      </c>
      <c r="E157" s="209"/>
      <c r="F157" s="207">
        <f t="shared" si="63"/>
        <v>0</v>
      </c>
      <c r="G157" s="212"/>
      <c r="H157" s="207">
        <f t="shared" si="58"/>
        <v>0</v>
      </c>
      <c r="I157" s="209"/>
      <c r="J157" s="207">
        <f t="shared" si="59"/>
        <v>0</v>
      </c>
      <c r="K157" s="212"/>
      <c r="L157" s="207">
        <f t="shared" si="60"/>
        <v>0</v>
      </c>
      <c r="M157" s="209"/>
      <c r="N157" s="207">
        <f t="shared" si="61"/>
        <v>0</v>
      </c>
      <c r="O157" s="212"/>
      <c r="P157" s="207">
        <f t="shared" si="62"/>
        <v>0</v>
      </c>
      <c r="Q157" s="215">
        <f t="shared" si="69"/>
        <v>0</v>
      </c>
      <c r="R157" s="214">
        <f t="shared" si="70"/>
        <v>0</v>
      </c>
      <c r="S157" s="106"/>
      <c r="T157" s="68">
        <f t="shared" si="64"/>
        <v>0</v>
      </c>
      <c r="U157" s="107"/>
      <c r="V157" s="68">
        <f t="shared" si="65"/>
        <v>0</v>
      </c>
      <c r="W157" s="108"/>
      <c r="X157" s="68">
        <f t="shared" si="66"/>
        <v>0</v>
      </c>
      <c r="Y157" s="109"/>
      <c r="Z157" s="68">
        <f t="shared" si="67"/>
        <v>0</v>
      </c>
      <c r="AA157" s="111"/>
      <c r="AB157" s="30"/>
    </row>
    <row r="158" spans="1:28" ht="69.95" customHeight="1">
      <c r="A158" s="230">
        <f t="shared" si="72"/>
        <v>151</v>
      </c>
      <c r="B158" s="231" t="s">
        <v>169</v>
      </c>
      <c r="C158" s="204">
        <f t="shared" si="68"/>
        <v>0</v>
      </c>
      <c r="D158" s="205">
        <f t="shared" si="71"/>
        <v>0</v>
      </c>
      <c r="E158" s="209"/>
      <c r="F158" s="207">
        <f t="shared" si="63"/>
        <v>0</v>
      </c>
      <c r="G158" s="212"/>
      <c r="H158" s="207">
        <f t="shared" si="58"/>
        <v>0</v>
      </c>
      <c r="I158" s="209"/>
      <c r="J158" s="207">
        <f t="shared" si="59"/>
        <v>0</v>
      </c>
      <c r="K158" s="212"/>
      <c r="L158" s="207">
        <f t="shared" si="60"/>
        <v>0</v>
      </c>
      <c r="M158" s="209"/>
      <c r="N158" s="207">
        <f t="shared" si="61"/>
        <v>0</v>
      </c>
      <c r="O158" s="212"/>
      <c r="P158" s="207">
        <f t="shared" si="62"/>
        <v>0</v>
      </c>
      <c r="Q158" s="215">
        <f t="shared" si="69"/>
        <v>0</v>
      </c>
      <c r="R158" s="214">
        <f t="shared" si="70"/>
        <v>0</v>
      </c>
      <c r="S158" s="106"/>
      <c r="T158" s="68">
        <f t="shared" si="64"/>
        <v>0</v>
      </c>
      <c r="U158" s="107"/>
      <c r="V158" s="68">
        <f t="shared" si="65"/>
        <v>0</v>
      </c>
      <c r="W158" s="108"/>
      <c r="X158" s="68">
        <f t="shared" si="66"/>
        <v>0</v>
      </c>
      <c r="Y158" s="109"/>
      <c r="Z158" s="68">
        <f t="shared" si="67"/>
        <v>0</v>
      </c>
      <c r="AA158" s="111"/>
      <c r="AB158" s="30"/>
    </row>
    <row r="159" spans="1:28" ht="69.95" customHeight="1">
      <c r="A159" s="230">
        <f t="shared" si="72"/>
        <v>152</v>
      </c>
      <c r="B159" s="231" t="s">
        <v>170</v>
      </c>
      <c r="C159" s="204">
        <f t="shared" si="68"/>
        <v>0</v>
      </c>
      <c r="D159" s="205">
        <f t="shared" si="71"/>
        <v>0</v>
      </c>
      <c r="E159" s="209"/>
      <c r="F159" s="207">
        <f t="shared" si="63"/>
        <v>0</v>
      </c>
      <c r="G159" s="212"/>
      <c r="H159" s="207">
        <f t="shared" si="58"/>
        <v>0</v>
      </c>
      <c r="I159" s="209"/>
      <c r="J159" s="207">
        <f t="shared" si="59"/>
        <v>0</v>
      </c>
      <c r="K159" s="212"/>
      <c r="L159" s="207">
        <f t="shared" si="60"/>
        <v>0</v>
      </c>
      <c r="M159" s="209"/>
      <c r="N159" s="207">
        <f t="shared" si="61"/>
        <v>0</v>
      </c>
      <c r="O159" s="212"/>
      <c r="P159" s="207">
        <f t="shared" si="62"/>
        <v>0</v>
      </c>
      <c r="Q159" s="215">
        <f t="shared" si="69"/>
        <v>0</v>
      </c>
      <c r="R159" s="214">
        <f t="shared" si="70"/>
        <v>0</v>
      </c>
      <c r="S159" s="106"/>
      <c r="T159" s="68">
        <f t="shared" si="64"/>
        <v>0</v>
      </c>
      <c r="U159" s="107"/>
      <c r="V159" s="68">
        <f t="shared" si="65"/>
        <v>0</v>
      </c>
      <c r="W159" s="108"/>
      <c r="X159" s="68">
        <v>0</v>
      </c>
      <c r="Y159" s="109"/>
      <c r="Z159" s="68">
        <f t="shared" si="67"/>
        <v>0</v>
      </c>
      <c r="AA159" s="111"/>
      <c r="AB159" s="30"/>
    </row>
    <row r="160" spans="1:28" ht="69.95" customHeight="1">
      <c r="A160" s="230">
        <f t="shared" si="72"/>
        <v>153</v>
      </c>
      <c r="B160" s="231" t="s">
        <v>171</v>
      </c>
      <c r="C160" s="204">
        <f t="shared" si="68"/>
        <v>0</v>
      </c>
      <c r="D160" s="205">
        <f t="shared" si="71"/>
        <v>0</v>
      </c>
      <c r="E160" s="209"/>
      <c r="F160" s="207">
        <f t="shared" si="63"/>
        <v>0</v>
      </c>
      <c r="G160" s="212"/>
      <c r="H160" s="207">
        <f t="shared" si="58"/>
        <v>0</v>
      </c>
      <c r="I160" s="209"/>
      <c r="J160" s="207">
        <f t="shared" si="59"/>
        <v>0</v>
      </c>
      <c r="K160" s="212"/>
      <c r="L160" s="207">
        <f t="shared" si="60"/>
        <v>0</v>
      </c>
      <c r="M160" s="209"/>
      <c r="N160" s="207">
        <f t="shared" si="61"/>
        <v>0</v>
      </c>
      <c r="O160" s="212"/>
      <c r="P160" s="207">
        <f t="shared" si="62"/>
        <v>0</v>
      </c>
      <c r="Q160" s="215">
        <f t="shared" si="69"/>
        <v>0</v>
      </c>
      <c r="R160" s="214">
        <f t="shared" si="70"/>
        <v>0</v>
      </c>
      <c r="S160" s="106"/>
      <c r="T160" s="68">
        <f t="shared" si="64"/>
        <v>0</v>
      </c>
      <c r="U160" s="107"/>
      <c r="V160" s="68">
        <f t="shared" si="65"/>
        <v>0</v>
      </c>
      <c r="W160" s="108"/>
      <c r="X160" s="68">
        <f t="shared" si="66"/>
        <v>0</v>
      </c>
      <c r="Y160" s="109"/>
      <c r="Z160" s="68">
        <f t="shared" si="67"/>
        <v>0</v>
      </c>
      <c r="AA160" s="111"/>
      <c r="AB160" s="30"/>
    </row>
    <row r="161" spans="1:28" ht="69.95" customHeight="1">
      <c r="A161" s="230">
        <f t="shared" si="72"/>
        <v>154</v>
      </c>
      <c r="B161" s="231" t="s">
        <v>172</v>
      </c>
      <c r="C161" s="204">
        <f t="shared" si="68"/>
        <v>0</v>
      </c>
      <c r="D161" s="205">
        <f t="shared" si="71"/>
        <v>0</v>
      </c>
      <c r="E161" s="209"/>
      <c r="F161" s="207">
        <f t="shared" si="63"/>
        <v>0</v>
      </c>
      <c r="G161" s="212"/>
      <c r="H161" s="207">
        <f t="shared" si="58"/>
        <v>0</v>
      </c>
      <c r="I161" s="209"/>
      <c r="J161" s="207">
        <f t="shared" si="59"/>
        <v>0</v>
      </c>
      <c r="K161" s="212"/>
      <c r="L161" s="207">
        <f t="shared" si="60"/>
        <v>0</v>
      </c>
      <c r="M161" s="209"/>
      <c r="N161" s="207">
        <f t="shared" si="61"/>
        <v>0</v>
      </c>
      <c r="O161" s="212"/>
      <c r="P161" s="207">
        <f t="shared" si="62"/>
        <v>0</v>
      </c>
      <c r="Q161" s="215">
        <f t="shared" si="69"/>
        <v>0</v>
      </c>
      <c r="R161" s="214">
        <f t="shared" si="70"/>
        <v>0</v>
      </c>
      <c r="S161" s="106"/>
      <c r="T161" s="68">
        <f t="shared" si="64"/>
        <v>0</v>
      </c>
      <c r="U161" s="107"/>
      <c r="V161" s="68">
        <f t="shared" si="65"/>
        <v>0</v>
      </c>
      <c r="W161" s="108"/>
      <c r="X161" s="68">
        <f t="shared" si="66"/>
        <v>0</v>
      </c>
      <c r="Y161" s="109"/>
      <c r="Z161" s="68">
        <f t="shared" si="67"/>
        <v>0</v>
      </c>
      <c r="AA161" s="111"/>
      <c r="AB161" s="30"/>
    </row>
    <row r="162" spans="1:28" ht="69.95" customHeight="1">
      <c r="A162" s="230">
        <f t="shared" si="72"/>
        <v>155</v>
      </c>
      <c r="B162" s="231" t="s">
        <v>173</v>
      </c>
      <c r="C162" s="204">
        <f t="shared" si="68"/>
        <v>0</v>
      </c>
      <c r="D162" s="205">
        <f t="shared" si="71"/>
        <v>0</v>
      </c>
      <c r="E162" s="209"/>
      <c r="F162" s="207">
        <f t="shared" si="63"/>
        <v>0</v>
      </c>
      <c r="G162" s="212"/>
      <c r="H162" s="207">
        <f t="shared" si="58"/>
        <v>0</v>
      </c>
      <c r="I162" s="209"/>
      <c r="J162" s="207">
        <f t="shared" si="59"/>
        <v>0</v>
      </c>
      <c r="K162" s="212"/>
      <c r="L162" s="207">
        <f t="shared" si="60"/>
        <v>0</v>
      </c>
      <c r="M162" s="209"/>
      <c r="N162" s="207">
        <f t="shared" si="61"/>
        <v>0</v>
      </c>
      <c r="O162" s="212"/>
      <c r="P162" s="207">
        <f t="shared" si="62"/>
        <v>0</v>
      </c>
      <c r="Q162" s="215">
        <f t="shared" si="69"/>
        <v>0</v>
      </c>
      <c r="R162" s="214">
        <f t="shared" si="70"/>
        <v>0</v>
      </c>
      <c r="S162" s="106"/>
      <c r="T162" s="68">
        <f t="shared" si="64"/>
        <v>0</v>
      </c>
      <c r="U162" s="107"/>
      <c r="V162" s="68">
        <f t="shared" si="65"/>
        <v>0</v>
      </c>
      <c r="W162" s="108"/>
      <c r="X162" s="68">
        <f t="shared" si="66"/>
        <v>0</v>
      </c>
      <c r="Y162" s="109"/>
      <c r="Z162" s="68">
        <f t="shared" si="67"/>
        <v>0</v>
      </c>
      <c r="AA162" s="111"/>
      <c r="AB162" s="30"/>
    </row>
    <row r="163" spans="1:28" ht="69.95" customHeight="1">
      <c r="A163" s="230">
        <f t="shared" si="72"/>
        <v>156</v>
      </c>
      <c r="B163" s="231" t="s">
        <v>174</v>
      </c>
      <c r="C163" s="204">
        <f t="shared" si="68"/>
        <v>0</v>
      </c>
      <c r="D163" s="205">
        <f t="shared" si="71"/>
        <v>0</v>
      </c>
      <c r="E163" s="209"/>
      <c r="F163" s="207">
        <f t="shared" si="63"/>
        <v>0</v>
      </c>
      <c r="G163" s="212"/>
      <c r="H163" s="207">
        <f t="shared" si="58"/>
        <v>0</v>
      </c>
      <c r="I163" s="209"/>
      <c r="J163" s="207">
        <f t="shared" si="59"/>
        <v>0</v>
      </c>
      <c r="K163" s="212"/>
      <c r="L163" s="207">
        <f t="shared" si="60"/>
        <v>0</v>
      </c>
      <c r="M163" s="209"/>
      <c r="N163" s="207">
        <f t="shared" si="61"/>
        <v>0</v>
      </c>
      <c r="O163" s="212"/>
      <c r="P163" s="207">
        <f t="shared" si="62"/>
        <v>0</v>
      </c>
      <c r="Q163" s="215">
        <f t="shared" si="69"/>
        <v>0</v>
      </c>
      <c r="R163" s="214">
        <f t="shared" si="70"/>
        <v>0</v>
      </c>
      <c r="S163" s="106"/>
      <c r="T163" s="68">
        <f t="shared" si="64"/>
        <v>0</v>
      </c>
      <c r="U163" s="107"/>
      <c r="V163" s="68">
        <f t="shared" si="65"/>
        <v>0</v>
      </c>
      <c r="W163" s="108"/>
      <c r="X163" s="68">
        <f t="shared" si="66"/>
        <v>0</v>
      </c>
      <c r="Y163" s="109"/>
      <c r="Z163" s="68">
        <f t="shared" si="67"/>
        <v>0</v>
      </c>
      <c r="AA163" s="111"/>
      <c r="AB163" s="30"/>
    </row>
    <row r="164" spans="1:28" ht="69.95" customHeight="1">
      <c r="A164" s="230">
        <f t="shared" si="72"/>
        <v>157</v>
      </c>
      <c r="B164" s="231" t="s">
        <v>175</v>
      </c>
      <c r="C164" s="204">
        <f t="shared" si="68"/>
        <v>0</v>
      </c>
      <c r="D164" s="205">
        <f t="shared" si="71"/>
        <v>0</v>
      </c>
      <c r="E164" s="209"/>
      <c r="F164" s="207">
        <f t="shared" si="63"/>
        <v>0</v>
      </c>
      <c r="G164" s="212"/>
      <c r="H164" s="207">
        <f t="shared" si="58"/>
        <v>0</v>
      </c>
      <c r="I164" s="209"/>
      <c r="J164" s="207">
        <f t="shared" si="59"/>
        <v>0</v>
      </c>
      <c r="K164" s="212"/>
      <c r="L164" s="207">
        <f t="shared" si="60"/>
        <v>0</v>
      </c>
      <c r="M164" s="209"/>
      <c r="N164" s="207">
        <f t="shared" si="61"/>
        <v>0</v>
      </c>
      <c r="O164" s="212"/>
      <c r="P164" s="207">
        <f t="shared" si="62"/>
        <v>0</v>
      </c>
      <c r="Q164" s="215">
        <f t="shared" si="69"/>
        <v>0</v>
      </c>
      <c r="R164" s="214">
        <f t="shared" si="70"/>
        <v>0</v>
      </c>
      <c r="S164" s="106"/>
      <c r="T164" s="68">
        <f t="shared" si="64"/>
        <v>0</v>
      </c>
      <c r="U164" s="107"/>
      <c r="V164" s="68">
        <f t="shared" si="65"/>
        <v>0</v>
      </c>
      <c r="W164" s="108"/>
      <c r="X164" s="68">
        <f t="shared" si="66"/>
        <v>0</v>
      </c>
      <c r="Y164" s="109"/>
      <c r="Z164" s="68">
        <f t="shared" si="67"/>
        <v>0</v>
      </c>
      <c r="AA164" s="111"/>
      <c r="AB164" s="30"/>
    </row>
    <row r="165" spans="1:28" ht="69.95" customHeight="1">
      <c r="A165" s="230">
        <f t="shared" si="72"/>
        <v>158</v>
      </c>
      <c r="B165" s="231" t="s">
        <v>176</v>
      </c>
      <c r="C165" s="204">
        <f t="shared" si="68"/>
        <v>0</v>
      </c>
      <c r="D165" s="205">
        <f t="shared" si="71"/>
        <v>0</v>
      </c>
      <c r="E165" s="209"/>
      <c r="F165" s="207">
        <f t="shared" si="63"/>
        <v>0</v>
      </c>
      <c r="G165" s="212"/>
      <c r="H165" s="207">
        <f t="shared" si="58"/>
        <v>0</v>
      </c>
      <c r="I165" s="209"/>
      <c r="J165" s="207">
        <f t="shared" si="59"/>
        <v>0</v>
      </c>
      <c r="K165" s="212"/>
      <c r="L165" s="207">
        <f t="shared" si="60"/>
        <v>0</v>
      </c>
      <c r="M165" s="209"/>
      <c r="N165" s="207">
        <f t="shared" si="61"/>
        <v>0</v>
      </c>
      <c r="O165" s="212"/>
      <c r="P165" s="207">
        <f t="shared" si="62"/>
        <v>0</v>
      </c>
      <c r="Q165" s="215">
        <f t="shared" si="69"/>
        <v>0</v>
      </c>
      <c r="R165" s="214">
        <f t="shared" si="70"/>
        <v>0</v>
      </c>
      <c r="S165" s="106"/>
      <c r="T165" s="68">
        <f t="shared" si="64"/>
        <v>0</v>
      </c>
      <c r="U165" s="107"/>
      <c r="V165" s="68">
        <f t="shared" si="65"/>
        <v>0</v>
      </c>
      <c r="W165" s="108"/>
      <c r="X165" s="68">
        <f t="shared" si="66"/>
        <v>0</v>
      </c>
      <c r="Y165" s="109"/>
      <c r="Z165" s="68">
        <f t="shared" si="67"/>
        <v>0</v>
      </c>
      <c r="AA165" s="111"/>
      <c r="AB165" s="30"/>
    </row>
    <row r="166" spans="1:28" ht="69.95" customHeight="1">
      <c r="A166" s="230">
        <f t="shared" si="72"/>
        <v>159</v>
      </c>
      <c r="B166" s="231" t="s">
        <v>177</v>
      </c>
      <c r="C166" s="204">
        <f t="shared" si="68"/>
        <v>0</v>
      </c>
      <c r="D166" s="205">
        <f t="shared" si="71"/>
        <v>0</v>
      </c>
      <c r="E166" s="210"/>
      <c r="F166" s="207">
        <f t="shared" si="63"/>
        <v>0</v>
      </c>
      <c r="G166" s="212"/>
      <c r="H166" s="207">
        <f t="shared" si="58"/>
        <v>0</v>
      </c>
      <c r="I166" s="209"/>
      <c r="J166" s="207">
        <f t="shared" si="59"/>
        <v>0</v>
      </c>
      <c r="K166" s="212"/>
      <c r="L166" s="207">
        <f t="shared" si="60"/>
        <v>0</v>
      </c>
      <c r="M166" s="209"/>
      <c r="N166" s="207">
        <f t="shared" si="61"/>
        <v>0</v>
      </c>
      <c r="O166" s="212"/>
      <c r="P166" s="207">
        <f t="shared" si="62"/>
        <v>0</v>
      </c>
      <c r="Q166" s="215">
        <f t="shared" si="69"/>
        <v>0</v>
      </c>
      <c r="R166" s="214">
        <f t="shared" si="70"/>
        <v>0</v>
      </c>
      <c r="S166" s="106"/>
      <c r="T166" s="68">
        <f t="shared" si="64"/>
        <v>0</v>
      </c>
      <c r="U166" s="107"/>
      <c r="V166" s="68">
        <f t="shared" si="65"/>
        <v>0</v>
      </c>
      <c r="W166" s="108"/>
      <c r="X166" s="68">
        <f t="shared" si="66"/>
        <v>0</v>
      </c>
      <c r="Y166" s="109"/>
      <c r="Z166" s="68">
        <f t="shared" si="67"/>
        <v>0</v>
      </c>
      <c r="AA166" s="111"/>
      <c r="AB166" s="30"/>
    </row>
    <row r="167" spans="1:28" ht="69.95" customHeight="1">
      <c r="A167" s="230">
        <f t="shared" si="72"/>
        <v>160</v>
      </c>
      <c r="B167" s="231" t="s">
        <v>178</v>
      </c>
      <c r="C167" s="204">
        <f t="shared" si="68"/>
        <v>0</v>
      </c>
      <c r="D167" s="205">
        <f t="shared" si="71"/>
        <v>0</v>
      </c>
      <c r="E167" s="209"/>
      <c r="F167" s="207">
        <f t="shared" si="63"/>
        <v>0</v>
      </c>
      <c r="G167" s="212"/>
      <c r="H167" s="207">
        <f t="shared" si="58"/>
        <v>0</v>
      </c>
      <c r="I167" s="209"/>
      <c r="J167" s="207">
        <f t="shared" si="59"/>
        <v>0</v>
      </c>
      <c r="K167" s="212"/>
      <c r="L167" s="207">
        <f t="shared" si="60"/>
        <v>0</v>
      </c>
      <c r="M167" s="209"/>
      <c r="N167" s="207">
        <f t="shared" si="61"/>
        <v>0</v>
      </c>
      <c r="O167" s="212"/>
      <c r="P167" s="207">
        <f t="shared" si="62"/>
        <v>0</v>
      </c>
      <c r="Q167" s="215">
        <f t="shared" si="69"/>
        <v>0</v>
      </c>
      <c r="R167" s="214">
        <f t="shared" si="70"/>
        <v>0</v>
      </c>
      <c r="S167" s="106"/>
      <c r="T167" s="68">
        <f t="shared" si="64"/>
        <v>0</v>
      </c>
      <c r="U167" s="107"/>
      <c r="V167" s="68">
        <f t="shared" si="65"/>
        <v>0</v>
      </c>
      <c r="W167" s="108"/>
      <c r="X167" s="68">
        <f t="shared" si="66"/>
        <v>0</v>
      </c>
      <c r="Y167" s="109"/>
      <c r="Z167" s="68">
        <f t="shared" si="67"/>
        <v>0</v>
      </c>
      <c r="AA167" s="111"/>
      <c r="AB167" s="30"/>
    </row>
    <row r="168" spans="1:28" ht="69.95" customHeight="1">
      <c r="A168" s="230">
        <f t="shared" si="72"/>
        <v>161</v>
      </c>
      <c r="B168" s="231" t="s">
        <v>179</v>
      </c>
      <c r="C168" s="204">
        <f t="shared" si="68"/>
        <v>0</v>
      </c>
      <c r="D168" s="205">
        <f t="shared" si="71"/>
        <v>0</v>
      </c>
      <c r="E168" s="209"/>
      <c r="F168" s="207">
        <f t="shared" si="63"/>
        <v>0</v>
      </c>
      <c r="G168" s="212"/>
      <c r="H168" s="207">
        <f t="shared" si="58"/>
        <v>0</v>
      </c>
      <c r="I168" s="209"/>
      <c r="J168" s="207">
        <f t="shared" si="59"/>
        <v>0</v>
      </c>
      <c r="K168" s="212"/>
      <c r="L168" s="207">
        <f t="shared" si="60"/>
        <v>0</v>
      </c>
      <c r="M168" s="209"/>
      <c r="N168" s="207">
        <f t="shared" si="61"/>
        <v>0</v>
      </c>
      <c r="O168" s="212"/>
      <c r="P168" s="207">
        <f t="shared" si="62"/>
        <v>0</v>
      </c>
      <c r="Q168" s="215">
        <f t="shared" si="69"/>
        <v>0</v>
      </c>
      <c r="R168" s="214">
        <f t="shared" si="70"/>
        <v>0</v>
      </c>
      <c r="S168" s="106"/>
      <c r="T168" s="68">
        <f t="shared" si="64"/>
        <v>0</v>
      </c>
      <c r="U168" s="107"/>
      <c r="V168" s="68">
        <f t="shared" si="65"/>
        <v>0</v>
      </c>
      <c r="W168" s="108"/>
      <c r="X168" s="68">
        <f t="shared" si="66"/>
        <v>0</v>
      </c>
      <c r="Y168" s="109"/>
      <c r="Z168" s="68">
        <f t="shared" si="67"/>
        <v>0</v>
      </c>
      <c r="AA168" s="111"/>
      <c r="AB168" s="30"/>
    </row>
    <row r="169" spans="1:28" ht="69.95" customHeight="1">
      <c r="A169" s="230">
        <f t="shared" si="72"/>
        <v>162</v>
      </c>
      <c r="B169" s="231" t="s">
        <v>180</v>
      </c>
      <c r="C169" s="204">
        <f t="shared" si="68"/>
        <v>0</v>
      </c>
      <c r="D169" s="205">
        <f t="shared" si="71"/>
        <v>0</v>
      </c>
      <c r="E169" s="210"/>
      <c r="F169" s="207">
        <f t="shared" si="63"/>
        <v>0</v>
      </c>
      <c r="G169" s="212"/>
      <c r="H169" s="207">
        <f t="shared" si="58"/>
        <v>0</v>
      </c>
      <c r="I169" s="209"/>
      <c r="J169" s="207">
        <f t="shared" si="59"/>
        <v>0</v>
      </c>
      <c r="K169" s="212"/>
      <c r="L169" s="207">
        <f t="shared" si="60"/>
        <v>0</v>
      </c>
      <c r="M169" s="209"/>
      <c r="N169" s="207">
        <f t="shared" si="61"/>
        <v>0</v>
      </c>
      <c r="O169" s="212"/>
      <c r="P169" s="207">
        <f t="shared" si="62"/>
        <v>0</v>
      </c>
      <c r="Q169" s="215">
        <f t="shared" si="69"/>
        <v>0</v>
      </c>
      <c r="R169" s="214">
        <f t="shared" si="70"/>
        <v>0</v>
      </c>
      <c r="S169" s="106"/>
      <c r="T169" s="68">
        <f t="shared" si="64"/>
        <v>0</v>
      </c>
      <c r="U169" s="107"/>
      <c r="V169" s="68">
        <f t="shared" si="65"/>
        <v>0</v>
      </c>
      <c r="W169" s="108"/>
      <c r="X169" s="68">
        <f t="shared" si="66"/>
        <v>0</v>
      </c>
      <c r="Y169" s="109"/>
      <c r="Z169" s="68">
        <f t="shared" si="67"/>
        <v>0</v>
      </c>
      <c r="AA169" s="111"/>
      <c r="AB169" s="30"/>
    </row>
    <row r="170" spans="1:28" ht="69.95" customHeight="1">
      <c r="A170" s="230">
        <f t="shared" si="72"/>
        <v>163</v>
      </c>
      <c r="B170" s="231" t="s">
        <v>181</v>
      </c>
      <c r="C170" s="204">
        <f t="shared" si="68"/>
        <v>0</v>
      </c>
      <c r="D170" s="205">
        <f t="shared" si="71"/>
        <v>0</v>
      </c>
      <c r="E170" s="210"/>
      <c r="F170" s="207">
        <f t="shared" si="63"/>
        <v>0</v>
      </c>
      <c r="G170" s="212"/>
      <c r="H170" s="207">
        <f t="shared" si="58"/>
        <v>0</v>
      </c>
      <c r="I170" s="209"/>
      <c r="J170" s="207">
        <f t="shared" si="59"/>
        <v>0</v>
      </c>
      <c r="K170" s="212"/>
      <c r="L170" s="207">
        <f t="shared" si="60"/>
        <v>0</v>
      </c>
      <c r="M170" s="209"/>
      <c r="N170" s="207">
        <f t="shared" si="61"/>
        <v>0</v>
      </c>
      <c r="O170" s="212"/>
      <c r="P170" s="207">
        <f t="shared" si="62"/>
        <v>0</v>
      </c>
      <c r="Q170" s="215">
        <f t="shared" si="69"/>
        <v>0</v>
      </c>
      <c r="R170" s="214">
        <f t="shared" si="70"/>
        <v>0</v>
      </c>
      <c r="S170" s="106"/>
      <c r="T170" s="68">
        <f t="shared" si="64"/>
        <v>0</v>
      </c>
      <c r="U170" s="107"/>
      <c r="V170" s="68">
        <f t="shared" si="65"/>
        <v>0</v>
      </c>
      <c r="W170" s="108"/>
      <c r="X170" s="68">
        <f t="shared" si="66"/>
        <v>0</v>
      </c>
      <c r="Y170" s="109"/>
      <c r="Z170" s="68">
        <f t="shared" si="67"/>
        <v>0</v>
      </c>
      <c r="AA170" s="111"/>
      <c r="AB170" s="30"/>
    </row>
    <row r="171" spans="1:28" ht="69.95" customHeight="1">
      <c r="A171" s="230">
        <f t="shared" si="72"/>
        <v>164</v>
      </c>
      <c r="B171" s="231" t="s">
        <v>182</v>
      </c>
      <c r="C171" s="204">
        <f t="shared" si="68"/>
        <v>0</v>
      </c>
      <c r="D171" s="205">
        <f t="shared" si="71"/>
        <v>0</v>
      </c>
      <c r="E171" s="210"/>
      <c r="F171" s="207">
        <f t="shared" si="63"/>
        <v>0</v>
      </c>
      <c r="G171" s="212"/>
      <c r="H171" s="207">
        <f t="shared" si="58"/>
        <v>0</v>
      </c>
      <c r="I171" s="209"/>
      <c r="J171" s="207">
        <f t="shared" si="59"/>
        <v>0</v>
      </c>
      <c r="K171" s="212"/>
      <c r="L171" s="207">
        <f t="shared" si="60"/>
        <v>0</v>
      </c>
      <c r="M171" s="209"/>
      <c r="N171" s="207">
        <f t="shared" si="61"/>
        <v>0</v>
      </c>
      <c r="O171" s="212"/>
      <c r="P171" s="207">
        <f t="shared" si="62"/>
        <v>0</v>
      </c>
      <c r="Q171" s="215">
        <f t="shared" si="69"/>
        <v>0</v>
      </c>
      <c r="R171" s="214">
        <f t="shared" si="70"/>
        <v>0</v>
      </c>
      <c r="S171" s="106"/>
      <c r="T171" s="68">
        <f t="shared" si="64"/>
        <v>0</v>
      </c>
      <c r="U171" s="107"/>
      <c r="V171" s="68">
        <f t="shared" si="65"/>
        <v>0</v>
      </c>
      <c r="W171" s="108"/>
      <c r="X171" s="68">
        <f t="shared" si="66"/>
        <v>0</v>
      </c>
      <c r="Y171" s="109"/>
      <c r="Z171" s="68">
        <f t="shared" si="67"/>
        <v>0</v>
      </c>
      <c r="AA171" s="111"/>
      <c r="AB171" s="30"/>
    </row>
    <row r="172" spans="1:28" ht="69.95" customHeight="1">
      <c r="A172" s="230">
        <f t="shared" si="72"/>
        <v>165</v>
      </c>
      <c r="B172" s="231" t="s">
        <v>183</v>
      </c>
      <c r="C172" s="204">
        <f t="shared" si="68"/>
        <v>0</v>
      </c>
      <c r="D172" s="205">
        <f t="shared" si="71"/>
        <v>0</v>
      </c>
      <c r="E172" s="210"/>
      <c r="F172" s="207">
        <f t="shared" si="63"/>
        <v>0</v>
      </c>
      <c r="G172" s="212"/>
      <c r="H172" s="207">
        <f t="shared" si="58"/>
        <v>0</v>
      </c>
      <c r="I172" s="209"/>
      <c r="J172" s="207">
        <f t="shared" si="59"/>
        <v>0</v>
      </c>
      <c r="K172" s="212"/>
      <c r="L172" s="207">
        <f t="shared" si="60"/>
        <v>0</v>
      </c>
      <c r="M172" s="209"/>
      <c r="N172" s="207">
        <f t="shared" si="61"/>
        <v>0</v>
      </c>
      <c r="O172" s="212"/>
      <c r="P172" s="207">
        <f t="shared" si="62"/>
        <v>0</v>
      </c>
      <c r="Q172" s="215">
        <f t="shared" si="69"/>
        <v>0</v>
      </c>
      <c r="R172" s="214">
        <f t="shared" si="70"/>
        <v>0</v>
      </c>
      <c r="S172" s="106"/>
      <c r="T172" s="68">
        <f t="shared" si="64"/>
        <v>0</v>
      </c>
      <c r="U172" s="107"/>
      <c r="V172" s="68">
        <f t="shared" si="65"/>
        <v>0</v>
      </c>
      <c r="W172" s="108"/>
      <c r="X172" s="68">
        <f t="shared" si="66"/>
        <v>0</v>
      </c>
      <c r="Y172" s="109"/>
      <c r="Z172" s="68">
        <f t="shared" si="67"/>
        <v>0</v>
      </c>
      <c r="AA172" s="111"/>
      <c r="AB172" s="30"/>
    </row>
    <row r="173" spans="1:28" ht="69.95" customHeight="1">
      <c r="A173" s="230">
        <f t="shared" si="72"/>
        <v>166</v>
      </c>
      <c r="B173" s="231" t="s">
        <v>184</v>
      </c>
      <c r="C173" s="204">
        <f t="shared" si="68"/>
        <v>0</v>
      </c>
      <c r="D173" s="205">
        <f t="shared" si="71"/>
        <v>0</v>
      </c>
      <c r="E173" s="210"/>
      <c r="F173" s="207">
        <f t="shared" si="63"/>
        <v>0</v>
      </c>
      <c r="G173" s="212"/>
      <c r="H173" s="207">
        <f t="shared" si="58"/>
        <v>0</v>
      </c>
      <c r="I173" s="209"/>
      <c r="J173" s="207">
        <f t="shared" si="59"/>
        <v>0</v>
      </c>
      <c r="K173" s="212"/>
      <c r="L173" s="207">
        <f t="shared" si="60"/>
        <v>0</v>
      </c>
      <c r="M173" s="209"/>
      <c r="N173" s="207">
        <f t="shared" si="61"/>
        <v>0</v>
      </c>
      <c r="O173" s="212"/>
      <c r="P173" s="207">
        <f t="shared" si="62"/>
        <v>0</v>
      </c>
      <c r="Q173" s="215">
        <f t="shared" si="69"/>
        <v>0</v>
      </c>
      <c r="R173" s="214">
        <f t="shared" si="70"/>
        <v>0</v>
      </c>
      <c r="S173" s="106"/>
      <c r="T173" s="68">
        <f t="shared" si="64"/>
        <v>0</v>
      </c>
      <c r="U173" s="107"/>
      <c r="V173" s="68">
        <f t="shared" si="65"/>
        <v>0</v>
      </c>
      <c r="W173" s="108"/>
      <c r="X173" s="68">
        <f t="shared" si="66"/>
        <v>0</v>
      </c>
      <c r="Y173" s="109"/>
      <c r="Z173" s="68">
        <f t="shared" si="67"/>
        <v>0</v>
      </c>
      <c r="AA173" s="111"/>
      <c r="AB173" s="30"/>
    </row>
    <row r="174" spans="1:28" ht="69.95" customHeight="1">
      <c r="A174" s="230">
        <f t="shared" si="72"/>
        <v>167</v>
      </c>
      <c r="B174" s="231" t="s">
        <v>185</v>
      </c>
      <c r="C174" s="204">
        <f t="shared" si="68"/>
        <v>0</v>
      </c>
      <c r="D174" s="205">
        <f t="shared" si="71"/>
        <v>0</v>
      </c>
      <c r="E174" s="210"/>
      <c r="F174" s="207">
        <f t="shared" si="63"/>
        <v>0</v>
      </c>
      <c r="G174" s="212"/>
      <c r="H174" s="207">
        <f t="shared" si="58"/>
        <v>0</v>
      </c>
      <c r="I174" s="209"/>
      <c r="J174" s="207">
        <f t="shared" si="59"/>
        <v>0</v>
      </c>
      <c r="K174" s="212"/>
      <c r="L174" s="207">
        <f t="shared" si="60"/>
        <v>0</v>
      </c>
      <c r="M174" s="209"/>
      <c r="N174" s="207">
        <f t="shared" si="61"/>
        <v>0</v>
      </c>
      <c r="O174" s="212"/>
      <c r="P174" s="207">
        <f t="shared" si="62"/>
        <v>0</v>
      </c>
      <c r="Q174" s="215">
        <f t="shared" si="69"/>
        <v>0</v>
      </c>
      <c r="R174" s="214">
        <f t="shared" si="70"/>
        <v>0</v>
      </c>
      <c r="S174" s="106"/>
      <c r="T174" s="68">
        <f t="shared" si="64"/>
        <v>0</v>
      </c>
      <c r="U174" s="107"/>
      <c r="V174" s="68">
        <f t="shared" si="65"/>
        <v>0</v>
      </c>
      <c r="W174" s="108"/>
      <c r="X174" s="68">
        <f t="shared" si="66"/>
        <v>0</v>
      </c>
      <c r="Y174" s="109"/>
      <c r="Z174" s="68">
        <f t="shared" si="67"/>
        <v>0</v>
      </c>
      <c r="AA174" s="111"/>
      <c r="AB174" s="30"/>
    </row>
    <row r="175" spans="1:28" ht="69.95" customHeight="1">
      <c r="A175" s="230">
        <f t="shared" si="72"/>
        <v>168</v>
      </c>
      <c r="B175" s="231" t="s">
        <v>186</v>
      </c>
      <c r="C175" s="204">
        <f t="shared" si="68"/>
        <v>0</v>
      </c>
      <c r="D175" s="205">
        <f t="shared" si="71"/>
        <v>0</v>
      </c>
      <c r="E175" s="210"/>
      <c r="F175" s="207">
        <f t="shared" si="63"/>
        <v>0</v>
      </c>
      <c r="G175" s="212"/>
      <c r="H175" s="207">
        <f t="shared" si="58"/>
        <v>0</v>
      </c>
      <c r="I175" s="209"/>
      <c r="J175" s="207">
        <f t="shared" si="59"/>
        <v>0</v>
      </c>
      <c r="K175" s="212"/>
      <c r="L175" s="207">
        <f t="shared" si="60"/>
        <v>0</v>
      </c>
      <c r="M175" s="209"/>
      <c r="N175" s="207">
        <f t="shared" si="61"/>
        <v>0</v>
      </c>
      <c r="O175" s="212"/>
      <c r="P175" s="207">
        <f t="shared" si="62"/>
        <v>0</v>
      </c>
      <c r="Q175" s="215">
        <f t="shared" si="69"/>
        <v>0</v>
      </c>
      <c r="R175" s="214">
        <f t="shared" si="70"/>
        <v>0</v>
      </c>
      <c r="S175" s="106"/>
      <c r="T175" s="68">
        <f t="shared" si="64"/>
        <v>0</v>
      </c>
      <c r="U175" s="107"/>
      <c r="V175" s="68">
        <f t="shared" si="65"/>
        <v>0</v>
      </c>
      <c r="W175" s="108"/>
      <c r="X175" s="68">
        <f t="shared" si="66"/>
        <v>0</v>
      </c>
      <c r="Y175" s="109"/>
      <c r="Z175" s="68">
        <f t="shared" si="67"/>
        <v>0</v>
      </c>
      <c r="AA175" s="111"/>
      <c r="AB175" s="30"/>
    </row>
    <row r="176" spans="1:28" ht="69.95" customHeight="1">
      <c r="A176" s="230">
        <f t="shared" si="72"/>
        <v>169</v>
      </c>
      <c r="B176" s="231" t="s">
        <v>187</v>
      </c>
      <c r="C176" s="204">
        <f t="shared" si="68"/>
        <v>0</v>
      </c>
      <c r="D176" s="205">
        <f t="shared" si="71"/>
        <v>0</v>
      </c>
      <c r="E176" s="209"/>
      <c r="F176" s="207">
        <f t="shared" si="63"/>
        <v>0</v>
      </c>
      <c r="G176" s="212"/>
      <c r="H176" s="207">
        <f t="shared" si="58"/>
        <v>0</v>
      </c>
      <c r="I176" s="209"/>
      <c r="J176" s="207">
        <f t="shared" si="59"/>
        <v>0</v>
      </c>
      <c r="K176" s="212"/>
      <c r="L176" s="207">
        <f t="shared" si="60"/>
        <v>0</v>
      </c>
      <c r="M176" s="209"/>
      <c r="N176" s="207">
        <f t="shared" si="61"/>
        <v>0</v>
      </c>
      <c r="O176" s="212"/>
      <c r="P176" s="207">
        <f t="shared" si="62"/>
        <v>0</v>
      </c>
      <c r="Q176" s="215">
        <f t="shared" si="69"/>
        <v>0</v>
      </c>
      <c r="R176" s="214">
        <f t="shared" si="70"/>
        <v>0</v>
      </c>
      <c r="S176" s="106"/>
      <c r="T176" s="68">
        <f t="shared" si="64"/>
        <v>0</v>
      </c>
      <c r="U176" s="107"/>
      <c r="V176" s="68">
        <f t="shared" si="65"/>
        <v>0</v>
      </c>
      <c r="W176" s="108"/>
      <c r="X176" s="68">
        <f t="shared" si="66"/>
        <v>0</v>
      </c>
      <c r="Y176" s="109"/>
      <c r="Z176" s="68">
        <f t="shared" si="67"/>
        <v>0</v>
      </c>
      <c r="AA176" s="111"/>
      <c r="AB176" s="30"/>
    </row>
    <row r="177" spans="1:28" ht="69.95" customHeight="1">
      <c r="A177" s="230">
        <f t="shared" si="72"/>
        <v>170</v>
      </c>
      <c r="B177" s="231" t="s">
        <v>188</v>
      </c>
      <c r="C177" s="204">
        <f t="shared" si="68"/>
        <v>0</v>
      </c>
      <c r="D177" s="205">
        <f t="shared" si="71"/>
        <v>0</v>
      </c>
      <c r="E177" s="211"/>
      <c r="F177" s="207">
        <f t="shared" si="63"/>
        <v>0</v>
      </c>
      <c r="G177" s="212"/>
      <c r="H177" s="207">
        <f t="shared" si="58"/>
        <v>0</v>
      </c>
      <c r="I177" s="209"/>
      <c r="J177" s="207">
        <f t="shared" si="59"/>
        <v>0</v>
      </c>
      <c r="K177" s="212"/>
      <c r="L177" s="207">
        <f t="shared" si="60"/>
        <v>0</v>
      </c>
      <c r="M177" s="209"/>
      <c r="N177" s="207">
        <f t="shared" si="61"/>
        <v>0</v>
      </c>
      <c r="O177" s="212"/>
      <c r="P177" s="207">
        <f t="shared" si="62"/>
        <v>0</v>
      </c>
      <c r="Q177" s="215">
        <f t="shared" si="69"/>
        <v>0</v>
      </c>
      <c r="R177" s="214">
        <f t="shared" si="70"/>
        <v>0</v>
      </c>
      <c r="S177" s="106"/>
      <c r="T177" s="68">
        <f t="shared" si="64"/>
        <v>0</v>
      </c>
      <c r="U177" s="107"/>
      <c r="V177" s="68">
        <f t="shared" si="65"/>
        <v>0</v>
      </c>
      <c r="W177" s="108"/>
      <c r="X177" s="68">
        <f t="shared" si="66"/>
        <v>0</v>
      </c>
      <c r="Y177" s="109"/>
      <c r="Z177" s="68">
        <f t="shared" si="67"/>
        <v>0</v>
      </c>
      <c r="AA177" s="111"/>
      <c r="AB177" s="30"/>
    </row>
    <row r="178" spans="1:28" ht="69.95" customHeight="1">
      <c r="A178" s="230">
        <f t="shared" si="72"/>
        <v>171</v>
      </c>
      <c r="B178" s="231" t="s">
        <v>189</v>
      </c>
      <c r="C178" s="204">
        <f t="shared" si="68"/>
        <v>0</v>
      </c>
      <c r="D178" s="205">
        <f t="shared" si="71"/>
        <v>0</v>
      </c>
      <c r="E178" s="209"/>
      <c r="F178" s="207">
        <f t="shared" si="63"/>
        <v>0</v>
      </c>
      <c r="G178" s="212"/>
      <c r="H178" s="207">
        <f t="shared" si="58"/>
        <v>0</v>
      </c>
      <c r="I178" s="209"/>
      <c r="J178" s="207">
        <f t="shared" si="59"/>
        <v>0</v>
      </c>
      <c r="K178" s="212"/>
      <c r="L178" s="207">
        <f t="shared" si="60"/>
        <v>0</v>
      </c>
      <c r="M178" s="209"/>
      <c r="N178" s="207">
        <f t="shared" si="61"/>
        <v>0</v>
      </c>
      <c r="O178" s="212"/>
      <c r="P178" s="207">
        <f t="shared" si="62"/>
        <v>0</v>
      </c>
      <c r="Q178" s="215">
        <f t="shared" si="69"/>
        <v>0</v>
      </c>
      <c r="R178" s="214">
        <f t="shared" si="70"/>
        <v>0</v>
      </c>
      <c r="S178" s="106"/>
      <c r="T178" s="68">
        <f t="shared" si="64"/>
        <v>0</v>
      </c>
      <c r="U178" s="107"/>
      <c r="V178" s="68">
        <f t="shared" si="65"/>
        <v>0</v>
      </c>
      <c r="W178" s="108"/>
      <c r="X178" s="68">
        <f t="shared" si="66"/>
        <v>0</v>
      </c>
      <c r="Y178" s="109"/>
      <c r="Z178" s="68">
        <f t="shared" si="67"/>
        <v>0</v>
      </c>
      <c r="AA178" s="111"/>
      <c r="AB178" s="30"/>
    </row>
    <row r="179" spans="1:28" ht="69.95" customHeight="1">
      <c r="A179" s="230">
        <f t="shared" si="72"/>
        <v>172</v>
      </c>
      <c r="B179" s="231" t="s">
        <v>190</v>
      </c>
      <c r="C179" s="204">
        <f t="shared" si="68"/>
        <v>0</v>
      </c>
      <c r="D179" s="205">
        <f t="shared" si="71"/>
        <v>0</v>
      </c>
      <c r="E179" s="209"/>
      <c r="F179" s="207">
        <f t="shared" si="63"/>
        <v>0</v>
      </c>
      <c r="G179" s="212"/>
      <c r="H179" s="207">
        <f t="shared" si="58"/>
        <v>0</v>
      </c>
      <c r="I179" s="209"/>
      <c r="J179" s="207">
        <f t="shared" si="59"/>
        <v>0</v>
      </c>
      <c r="K179" s="212"/>
      <c r="L179" s="207">
        <f t="shared" si="60"/>
        <v>0</v>
      </c>
      <c r="M179" s="209"/>
      <c r="N179" s="207">
        <f t="shared" si="61"/>
        <v>0</v>
      </c>
      <c r="O179" s="212"/>
      <c r="P179" s="207">
        <f t="shared" si="62"/>
        <v>0</v>
      </c>
      <c r="Q179" s="215">
        <f t="shared" si="69"/>
        <v>0</v>
      </c>
      <c r="R179" s="214">
        <f t="shared" si="70"/>
        <v>0</v>
      </c>
      <c r="S179" s="106"/>
      <c r="T179" s="68">
        <f t="shared" si="64"/>
        <v>0</v>
      </c>
      <c r="U179" s="107"/>
      <c r="V179" s="68">
        <f t="shared" si="65"/>
        <v>0</v>
      </c>
      <c r="W179" s="108"/>
      <c r="X179" s="68">
        <f t="shared" si="66"/>
        <v>0</v>
      </c>
      <c r="Y179" s="109"/>
      <c r="Z179" s="68">
        <f t="shared" si="67"/>
        <v>0</v>
      </c>
      <c r="AA179" s="111"/>
      <c r="AB179" s="30"/>
    </row>
    <row r="180" spans="1:28" ht="69.95" customHeight="1">
      <c r="A180" s="230">
        <f t="shared" si="72"/>
        <v>173</v>
      </c>
      <c r="B180" s="231" t="s">
        <v>191</v>
      </c>
      <c r="C180" s="204">
        <f t="shared" si="68"/>
        <v>0</v>
      </c>
      <c r="D180" s="205">
        <f t="shared" si="71"/>
        <v>0</v>
      </c>
      <c r="E180" s="210"/>
      <c r="F180" s="207">
        <f t="shared" si="63"/>
        <v>0</v>
      </c>
      <c r="G180" s="212"/>
      <c r="H180" s="207">
        <f t="shared" si="58"/>
        <v>0</v>
      </c>
      <c r="I180" s="209"/>
      <c r="J180" s="207">
        <f t="shared" si="59"/>
        <v>0</v>
      </c>
      <c r="K180" s="212"/>
      <c r="L180" s="207">
        <f t="shared" si="60"/>
        <v>0</v>
      </c>
      <c r="M180" s="209"/>
      <c r="N180" s="207">
        <f t="shared" si="61"/>
        <v>0</v>
      </c>
      <c r="O180" s="212"/>
      <c r="P180" s="207">
        <f t="shared" si="62"/>
        <v>0</v>
      </c>
      <c r="Q180" s="215">
        <f t="shared" si="69"/>
        <v>0</v>
      </c>
      <c r="R180" s="214">
        <f t="shared" si="70"/>
        <v>0</v>
      </c>
      <c r="S180" s="106"/>
      <c r="T180" s="68">
        <f t="shared" si="64"/>
        <v>0</v>
      </c>
      <c r="U180" s="107"/>
      <c r="V180" s="68">
        <f t="shared" si="65"/>
        <v>0</v>
      </c>
      <c r="W180" s="108"/>
      <c r="X180" s="68">
        <f t="shared" si="66"/>
        <v>0</v>
      </c>
      <c r="Y180" s="109"/>
      <c r="Z180" s="68">
        <f t="shared" si="67"/>
        <v>0</v>
      </c>
      <c r="AA180" s="111"/>
      <c r="AB180" s="30"/>
    </row>
    <row r="181" spans="1:28" ht="69.95" customHeight="1">
      <c r="A181" s="230">
        <f t="shared" si="72"/>
        <v>174</v>
      </c>
      <c r="B181" s="231" t="s">
        <v>192</v>
      </c>
      <c r="C181" s="204">
        <f t="shared" si="68"/>
        <v>0</v>
      </c>
      <c r="D181" s="205">
        <f t="shared" si="71"/>
        <v>0</v>
      </c>
      <c r="E181" s="210"/>
      <c r="F181" s="207">
        <f t="shared" si="63"/>
        <v>0</v>
      </c>
      <c r="G181" s="212"/>
      <c r="H181" s="207">
        <f t="shared" si="58"/>
        <v>0</v>
      </c>
      <c r="I181" s="209"/>
      <c r="J181" s="207">
        <f t="shared" si="59"/>
        <v>0</v>
      </c>
      <c r="K181" s="212"/>
      <c r="L181" s="207">
        <f t="shared" si="60"/>
        <v>0</v>
      </c>
      <c r="M181" s="209"/>
      <c r="N181" s="207">
        <f t="shared" si="61"/>
        <v>0</v>
      </c>
      <c r="O181" s="212"/>
      <c r="P181" s="207">
        <f t="shared" si="62"/>
        <v>0</v>
      </c>
      <c r="Q181" s="215">
        <f t="shared" si="69"/>
        <v>0</v>
      </c>
      <c r="R181" s="214">
        <f t="shared" si="70"/>
        <v>0</v>
      </c>
      <c r="S181" s="106"/>
      <c r="T181" s="68">
        <f t="shared" si="64"/>
        <v>0</v>
      </c>
      <c r="U181" s="107"/>
      <c r="V181" s="68">
        <f t="shared" si="65"/>
        <v>0</v>
      </c>
      <c r="W181" s="108"/>
      <c r="X181" s="68">
        <f t="shared" si="66"/>
        <v>0</v>
      </c>
      <c r="Y181" s="109"/>
      <c r="Z181" s="68">
        <f t="shared" si="67"/>
        <v>0</v>
      </c>
      <c r="AA181" s="111"/>
      <c r="AB181" s="30"/>
    </row>
    <row r="182" spans="1:28" ht="69.95" customHeight="1">
      <c r="A182" s="230">
        <f t="shared" si="72"/>
        <v>175</v>
      </c>
      <c r="B182" s="231" t="s">
        <v>193</v>
      </c>
      <c r="C182" s="204">
        <f t="shared" si="68"/>
        <v>0</v>
      </c>
      <c r="D182" s="205">
        <f t="shared" si="71"/>
        <v>0</v>
      </c>
      <c r="E182" s="210"/>
      <c r="F182" s="207">
        <f t="shared" si="63"/>
        <v>0</v>
      </c>
      <c r="G182" s="212"/>
      <c r="H182" s="207">
        <f t="shared" si="58"/>
        <v>0</v>
      </c>
      <c r="I182" s="209"/>
      <c r="J182" s="207">
        <f t="shared" si="59"/>
        <v>0</v>
      </c>
      <c r="K182" s="212"/>
      <c r="L182" s="207">
        <f t="shared" si="60"/>
        <v>0</v>
      </c>
      <c r="M182" s="209"/>
      <c r="N182" s="207">
        <f t="shared" si="61"/>
        <v>0</v>
      </c>
      <c r="O182" s="212"/>
      <c r="P182" s="207">
        <f t="shared" si="62"/>
        <v>0</v>
      </c>
      <c r="Q182" s="215">
        <f t="shared" si="69"/>
        <v>0</v>
      </c>
      <c r="R182" s="214">
        <f t="shared" si="70"/>
        <v>0</v>
      </c>
      <c r="S182" s="106"/>
      <c r="T182" s="68">
        <f t="shared" si="64"/>
        <v>0</v>
      </c>
      <c r="U182" s="107"/>
      <c r="V182" s="68">
        <f t="shared" si="65"/>
        <v>0</v>
      </c>
      <c r="W182" s="108"/>
      <c r="X182" s="68">
        <f t="shared" si="66"/>
        <v>0</v>
      </c>
      <c r="Y182" s="109"/>
      <c r="Z182" s="68">
        <f t="shared" si="67"/>
        <v>0</v>
      </c>
      <c r="AA182" s="111"/>
      <c r="AB182" s="30"/>
    </row>
    <row r="183" spans="1:28" ht="69.95" customHeight="1">
      <c r="A183" s="230">
        <f t="shared" si="72"/>
        <v>176</v>
      </c>
      <c r="B183" s="231" t="s">
        <v>194</v>
      </c>
      <c r="C183" s="204">
        <f t="shared" si="68"/>
        <v>0</v>
      </c>
      <c r="D183" s="205">
        <f t="shared" si="71"/>
        <v>0</v>
      </c>
      <c r="E183" s="209"/>
      <c r="F183" s="207">
        <f t="shared" si="63"/>
        <v>0</v>
      </c>
      <c r="G183" s="212"/>
      <c r="H183" s="207">
        <f t="shared" si="58"/>
        <v>0</v>
      </c>
      <c r="I183" s="209"/>
      <c r="J183" s="207">
        <f t="shared" si="59"/>
        <v>0</v>
      </c>
      <c r="K183" s="212"/>
      <c r="L183" s="207">
        <f t="shared" si="60"/>
        <v>0</v>
      </c>
      <c r="M183" s="209"/>
      <c r="N183" s="207">
        <f t="shared" si="61"/>
        <v>0</v>
      </c>
      <c r="O183" s="212"/>
      <c r="P183" s="207">
        <f t="shared" si="62"/>
        <v>0</v>
      </c>
      <c r="Q183" s="215">
        <f t="shared" si="69"/>
        <v>0</v>
      </c>
      <c r="R183" s="214">
        <f t="shared" si="70"/>
        <v>0</v>
      </c>
      <c r="S183" s="106"/>
      <c r="T183" s="68">
        <f t="shared" si="64"/>
        <v>0</v>
      </c>
      <c r="U183" s="107"/>
      <c r="V183" s="68">
        <f t="shared" si="65"/>
        <v>0</v>
      </c>
      <c r="W183" s="108"/>
      <c r="X183" s="68">
        <f t="shared" si="66"/>
        <v>0</v>
      </c>
      <c r="Y183" s="109"/>
      <c r="Z183" s="68">
        <f t="shared" si="67"/>
        <v>0</v>
      </c>
      <c r="AA183" s="111"/>
      <c r="AB183" s="30"/>
    </row>
    <row r="184" spans="1:28" ht="69.95" customHeight="1">
      <c r="A184" s="230">
        <f t="shared" si="72"/>
        <v>177</v>
      </c>
      <c r="B184" s="231" t="s">
        <v>195</v>
      </c>
      <c r="C184" s="204">
        <f t="shared" si="68"/>
        <v>0</v>
      </c>
      <c r="D184" s="205">
        <f t="shared" si="71"/>
        <v>0</v>
      </c>
      <c r="E184" s="209"/>
      <c r="F184" s="207">
        <f t="shared" si="63"/>
        <v>0</v>
      </c>
      <c r="G184" s="212"/>
      <c r="H184" s="207">
        <f t="shared" si="58"/>
        <v>0</v>
      </c>
      <c r="I184" s="209"/>
      <c r="J184" s="207">
        <f t="shared" si="59"/>
        <v>0</v>
      </c>
      <c r="K184" s="212"/>
      <c r="L184" s="207">
        <f t="shared" si="60"/>
        <v>0</v>
      </c>
      <c r="M184" s="209"/>
      <c r="N184" s="207">
        <f t="shared" si="61"/>
        <v>0</v>
      </c>
      <c r="O184" s="212"/>
      <c r="P184" s="207">
        <f t="shared" si="62"/>
        <v>0</v>
      </c>
      <c r="Q184" s="215">
        <f t="shared" si="69"/>
        <v>0</v>
      </c>
      <c r="R184" s="214">
        <f t="shared" si="70"/>
        <v>0</v>
      </c>
      <c r="S184" s="106"/>
      <c r="T184" s="68">
        <f t="shared" si="64"/>
        <v>0</v>
      </c>
      <c r="U184" s="107"/>
      <c r="V184" s="68">
        <f t="shared" si="65"/>
        <v>0</v>
      </c>
      <c r="W184" s="108"/>
      <c r="X184" s="68">
        <f t="shared" si="66"/>
        <v>0</v>
      </c>
      <c r="Y184" s="109"/>
      <c r="Z184" s="68">
        <f t="shared" si="67"/>
        <v>0</v>
      </c>
      <c r="AA184" s="111"/>
      <c r="AB184" s="30"/>
    </row>
    <row r="185" spans="1:28" ht="69.95" customHeight="1">
      <c r="A185" s="230">
        <f t="shared" si="72"/>
        <v>178</v>
      </c>
      <c r="B185" s="231" t="s">
        <v>196</v>
      </c>
      <c r="C185" s="204">
        <f t="shared" si="68"/>
        <v>0</v>
      </c>
      <c r="D185" s="205">
        <f t="shared" si="71"/>
        <v>0</v>
      </c>
      <c r="E185" s="209"/>
      <c r="F185" s="207">
        <f t="shared" si="63"/>
        <v>0</v>
      </c>
      <c r="G185" s="212"/>
      <c r="H185" s="207">
        <f t="shared" si="58"/>
        <v>0</v>
      </c>
      <c r="I185" s="209"/>
      <c r="J185" s="207">
        <f t="shared" si="59"/>
        <v>0</v>
      </c>
      <c r="K185" s="212"/>
      <c r="L185" s="207">
        <f t="shared" si="60"/>
        <v>0</v>
      </c>
      <c r="M185" s="209"/>
      <c r="N185" s="207">
        <f t="shared" si="61"/>
        <v>0</v>
      </c>
      <c r="O185" s="212"/>
      <c r="P185" s="207">
        <f t="shared" si="62"/>
        <v>0</v>
      </c>
      <c r="Q185" s="215">
        <f t="shared" si="69"/>
        <v>0</v>
      </c>
      <c r="R185" s="214">
        <f t="shared" si="70"/>
        <v>0</v>
      </c>
      <c r="S185" s="106"/>
      <c r="T185" s="68">
        <f t="shared" si="64"/>
        <v>0</v>
      </c>
      <c r="U185" s="107"/>
      <c r="V185" s="68">
        <f t="shared" si="65"/>
        <v>0</v>
      </c>
      <c r="W185" s="108"/>
      <c r="X185" s="68">
        <f t="shared" si="66"/>
        <v>0</v>
      </c>
      <c r="Y185" s="109"/>
      <c r="Z185" s="68">
        <f t="shared" si="67"/>
        <v>0</v>
      </c>
      <c r="AA185" s="111"/>
      <c r="AB185" s="30"/>
    </row>
    <row r="186" spans="1:28" ht="69.95" customHeight="1">
      <c r="A186" s="230">
        <f t="shared" si="72"/>
        <v>179</v>
      </c>
      <c r="B186" s="231" t="s">
        <v>197</v>
      </c>
      <c r="C186" s="204">
        <f t="shared" si="68"/>
        <v>0</v>
      </c>
      <c r="D186" s="205">
        <f t="shared" si="71"/>
        <v>0</v>
      </c>
      <c r="E186" s="209"/>
      <c r="F186" s="207">
        <f t="shared" si="63"/>
        <v>0</v>
      </c>
      <c r="G186" s="212"/>
      <c r="H186" s="207">
        <f t="shared" ref="H186:H221" si="73">IFERROR((G186/D186),0)</f>
        <v>0</v>
      </c>
      <c r="I186" s="209"/>
      <c r="J186" s="207">
        <f t="shared" ref="J186:J221" si="74">IFERROR((I186/C186),0)</f>
        <v>0</v>
      </c>
      <c r="K186" s="212"/>
      <c r="L186" s="207">
        <f t="shared" ref="L186:L221" si="75">IFERROR((K186/D186),0)</f>
        <v>0</v>
      </c>
      <c r="M186" s="209"/>
      <c r="N186" s="207">
        <f t="shared" ref="N186:N221" si="76">IFERROR((M186/C186),0)</f>
        <v>0</v>
      </c>
      <c r="O186" s="212"/>
      <c r="P186" s="207">
        <f t="shared" ref="P186:P221" si="77">IFERROR((O186/D186),0)</f>
        <v>0</v>
      </c>
      <c r="Q186" s="215">
        <f t="shared" si="69"/>
        <v>0</v>
      </c>
      <c r="R186" s="214">
        <f t="shared" si="70"/>
        <v>0</v>
      </c>
      <c r="S186" s="106"/>
      <c r="T186" s="68">
        <f t="shared" si="64"/>
        <v>0</v>
      </c>
      <c r="U186" s="107"/>
      <c r="V186" s="68">
        <f t="shared" si="65"/>
        <v>0</v>
      </c>
      <c r="W186" s="108"/>
      <c r="X186" s="68">
        <f t="shared" si="66"/>
        <v>0</v>
      </c>
      <c r="Y186" s="109"/>
      <c r="Z186" s="68">
        <f t="shared" si="67"/>
        <v>0</v>
      </c>
      <c r="AA186" s="111"/>
      <c r="AB186" s="30"/>
    </row>
    <row r="187" spans="1:28" ht="69.95" customHeight="1">
      <c r="A187" s="230">
        <f t="shared" si="72"/>
        <v>180</v>
      </c>
      <c r="B187" s="231" t="s">
        <v>198</v>
      </c>
      <c r="C187" s="204">
        <f t="shared" si="68"/>
        <v>0</v>
      </c>
      <c r="D187" s="205">
        <f t="shared" si="71"/>
        <v>0</v>
      </c>
      <c r="E187" s="210"/>
      <c r="F187" s="207">
        <f t="shared" ref="F187:F223" si="78">IFERROR((E187/C187),0)</f>
        <v>0</v>
      </c>
      <c r="G187" s="212"/>
      <c r="H187" s="207">
        <f t="shared" si="73"/>
        <v>0</v>
      </c>
      <c r="I187" s="209"/>
      <c r="J187" s="207">
        <f t="shared" si="74"/>
        <v>0</v>
      </c>
      <c r="K187" s="212"/>
      <c r="L187" s="207">
        <f t="shared" si="75"/>
        <v>0</v>
      </c>
      <c r="M187" s="209"/>
      <c r="N187" s="207">
        <f t="shared" si="76"/>
        <v>0</v>
      </c>
      <c r="O187" s="212"/>
      <c r="P187" s="207">
        <f t="shared" si="77"/>
        <v>0</v>
      </c>
      <c r="Q187" s="215">
        <f t="shared" si="69"/>
        <v>0</v>
      </c>
      <c r="R187" s="214">
        <f t="shared" si="70"/>
        <v>0</v>
      </c>
      <c r="S187" s="106"/>
      <c r="T187" s="68">
        <f t="shared" ref="T187:T223" si="79">IFERROR((S187/Q187),0)</f>
        <v>0</v>
      </c>
      <c r="U187" s="107"/>
      <c r="V187" s="68">
        <f t="shared" ref="V187:V223" si="80">IFERROR((U187/R187),0)</f>
        <v>0</v>
      </c>
      <c r="W187" s="108"/>
      <c r="X187" s="68">
        <f t="shared" ref="X187:X223" si="81">IFERROR((W187/Q187),0)</f>
        <v>0</v>
      </c>
      <c r="Y187" s="109"/>
      <c r="Z187" s="68">
        <f t="shared" ref="Z187:Z223" si="82">IFERROR((Y187/R187),0)</f>
        <v>0</v>
      </c>
      <c r="AA187" s="111"/>
      <c r="AB187" s="30"/>
    </row>
    <row r="188" spans="1:28" ht="69.95" customHeight="1">
      <c r="A188" s="230">
        <f t="shared" si="72"/>
        <v>181</v>
      </c>
      <c r="B188" s="231" t="s">
        <v>199</v>
      </c>
      <c r="C188" s="204">
        <f t="shared" si="68"/>
        <v>0</v>
      </c>
      <c r="D188" s="205">
        <f t="shared" si="71"/>
        <v>0</v>
      </c>
      <c r="E188" s="210"/>
      <c r="F188" s="207">
        <f t="shared" si="78"/>
        <v>0</v>
      </c>
      <c r="G188" s="212"/>
      <c r="H188" s="207">
        <f t="shared" si="73"/>
        <v>0</v>
      </c>
      <c r="I188" s="209"/>
      <c r="J188" s="207">
        <f t="shared" si="74"/>
        <v>0</v>
      </c>
      <c r="K188" s="212"/>
      <c r="L188" s="207">
        <f t="shared" si="75"/>
        <v>0</v>
      </c>
      <c r="M188" s="209"/>
      <c r="N188" s="207">
        <f t="shared" si="76"/>
        <v>0</v>
      </c>
      <c r="O188" s="212"/>
      <c r="P188" s="207">
        <f t="shared" si="77"/>
        <v>0</v>
      </c>
      <c r="Q188" s="215">
        <f t="shared" si="69"/>
        <v>0</v>
      </c>
      <c r="R188" s="214">
        <f t="shared" si="70"/>
        <v>0</v>
      </c>
      <c r="S188" s="106"/>
      <c r="T188" s="68">
        <f t="shared" si="79"/>
        <v>0</v>
      </c>
      <c r="U188" s="107"/>
      <c r="V188" s="68">
        <f t="shared" si="80"/>
        <v>0</v>
      </c>
      <c r="W188" s="108"/>
      <c r="X188" s="68">
        <f t="shared" si="81"/>
        <v>0</v>
      </c>
      <c r="Y188" s="109"/>
      <c r="Z188" s="68">
        <f t="shared" si="82"/>
        <v>0</v>
      </c>
      <c r="AA188" s="111"/>
      <c r="AB188" s="30"/>
    </row>
    <row r="189" spans="1:28" ht="69.95" customHeight="1">
      <c r="A189" s="230">
        <f t="shared" si="72"/>
        <v>182</v>
      </c>
      <c r="B189" s="231" t="s">
        <v>200</v>
      </c>
      <c r="C189" s="204">
        <f t="shared" si="68"/>
        <v>0</v>
      </c>
      <c r="D189" s="205">
        <f t="shared" si="71"/>
        <v>0</v>
      </c>
      <c r="E189" s="210"/>
      <c r="F189" s="207">
        <f t="shared" si="78"/>
        <v>0</v>
      </c>
      <c r="G189" s="212"/>
      <c r="H189" s="207">
        <f t="shared" si="73"/>
        <v>0</v>
      </c>
      <c r="I189" s="209"/>
      <c r="J189" s="207">
        <f t="shared" si="74"/>
        <v>0</v>
      </c>
      <c r="K189" s="212"/>
      <c r="L189" s="207">
        <f t="shared" si="75"/>
        <v>0</v>
      </c>
      <c r="M189" s="209"/>
      <c r="N189" s="207">
        <f t="shared" si="76"/>
        <v>0</v>
      </c>
      <c r="O189" s="212"/>
      <c r="P189" s="207">
        <f t="shared" si="77"/>
        <v>0</v>
      </c>
      <c r="Q189" s="215">
        <f t="shared" si="69"/>
        <v>0</v>
      </c>
      <c r="R189" s="214">
        <f t="shared" si="70"/>
        <v>0</v>
      </c>
      <c r="S189" s="106"/>
      <c r="T189" s="68">
        <f t="shared" si="79"/>
        <v>0</v>
      </c>
      <c r="U189" s="107"/>
      <c r="V189" s="68">
        <f t="shared" si="80"/>
        <v>0</v>
      </c>
      <c r="W189" s="108"/>
      <c r="X189" s="68">
        <f t="shared" si="81"/>
        <v>0</v>
      </c>
      <c r="Y189" s="109"/>
      <c r="Z189" s="68">
        <f t="shared" si="82"/>
        <v>0</v>
      </c>
      <c r="AA189" s="111"/>
      <c r="AB189" s="30"/>
    </row>
    <row r="190" spans="1:28" ht="69.95" customHeight="1">
      <c r="A190" s="230">
        <f t="shared" si="72"/>
        <v>183</v>
      </c>
      <c r="B190" s="231" t="s">
        <v>201</v>
      </c>
      <c r="C190" s="204">
        <f t="shared" si="68"/>
        <v>0</v>
      </c>
      <c r="D190" s="205">
        <f t="shared" si="71"/>
        <v>0</v>
      </c>
      <c r="E190" s="210"/>
      <c r="F190" s="207">
        <f t="shared" si="78"/>
        <v>0</v>
      </c>
      <c r="G190" s="212"/>
      <c r="H190" s="207">
        <f t="shared" si="73"/>
        <v>0</v>
      </c>
      <c r="I190" s="209"/>
      <c r="J190" s="207">
        <f t="shared" si="74"/>
        <v>0</v>
      </c>
      <c r="K190" s="212"/>
      <c r="L190" s="207">
        <f t="shared" si="75"/>
        <v>0</v>
      </c>
      <c r="M190" s="209"/>
      <c r="N190" s="207">
        <f t="shared" si="76"/>
        <v>0</v>
      </c>
      <c r="O190" s="212"/>
      <c r="P190" s="207">
        <f t="shared" si="77"/>
        <v>0</v>
      </c>
      <c r="Q190" s="215">
        <f t="shared" si="69"/>
        <v>0</v>
      </c>
      <c r="R190" s="214">
        <f t="shared" si="70"/>
        <v>0</v>
      </c>
      <c r="S190" s="106"/>
      <c r="T190" s="68">
        <f t="shared" si="79"/>
        <v>0</v>
      </c>
      <c r="U190" s="107"/>
      <c r="V190" s="68">
        <f t="shared" si="80"/>
        <v>0</v>
      </c>
      <c r="W190" s="108"/>
      <c r="X190" s="68">
        <f t="shared" si="81"/>
        <v>0</v>
      </c>
      <c r="Y190" s="109"/>
      <c r="Z190" s="68">
        <f t="shared" si="82"/>
        <v>0</v>
      </c>
      <c r="AA190" s="111"/>
      <c r="AB190" s="30"/>
    </row>
    <row r="191" spans="1:28" ht="69.95" customHeight="1">
      <c r="A191" s="230">
        <f t="shared" si="72"/>
        <v>184</v>
      </c>
      <c r="B191" s="231" t="s">
        <v>202</v>
      </c>
      <c r="C191" s="204">
        <f t="shared" si="68"/>
        <v>0</v>
      </c>
      <c r="D191" s="205">
        <f t="shared" si="71"/>
        <v>0</v>
      </c>
      <c r="E191" s="209"/>
      <c r="F191" s="207">
        <f t="shared" si="78"/>
        <v>0</v>
      </c>
      <c r="G191" s="212"/>
      <c r="H191" s="207">
        <f t="shared" si="73"/>
        <v>0</v>
      </c>
      <c r="I191" s="209"/>
      <c r="J191" s="207">
        <f t="shared" si="74"/>
        <v>0</v>
      </c>
      <c r="K191" s="212"/>
      <c r="L191" s="207">
        <f t="shared" si="75"/>
        <v>0</v>
      </c>
      <c r="M191" s="209"/>
      <c r="N191" s="207">
        <f t="shared" si="76"/>
        <v>0</v>
      </c>
      <c r="O191" s="212"/>
      <c r="P191" s="207">
        <f t="shared" si="77"/>
        <v>0</v>
      </c>
      <c r="Q191" s="215">
        <f t="shared" si="69"/>
        <v>0</v>
      </c>
      <c r="R191" s="214">
        <f t="shared" si="70"/>
        <v>0</v>
      </c>
      <c r="S191" s="106"/>
      <c r="T191" s="68">
        <f t="shared" si="79"/>
        <v>0</v>
      </c>
      <c r="U191" s="107"/>
      <c r="V191" s="68">
        <f t="shared" si="80"/>
        <v>0</v>
      </c>
      <c r="W191" s="108"/>
      <c r="X191" s="68">
        <f t="shared" si="81"/>
        <v>0</v>
      </c>
      <c r="Y191" s="109"/>
      <c r="Z191" s="68">
        <f t="shared" si="82"/>
        <v>0</v>
      </c>
      <c r="AA191" s="111"/>
      <c r="AB191" s="30"/>
    </row>
    <row r="192" spans="1:28" ht="69.95" customHeight="1">
      <c r="A192" s="230">
        <f t="shared" si="72"/>
        <v>185</v>
      </c>
      <c r="B192" s="231" t="s">
        <v>203</v>
      </c>
      <c r="C192" s="204">
        <f t="shared" si="68"/>
        <v>0</v>
      </c>
      <c r="D192" s="205">
        <f t="shared" si="71"/>
        <v>0</v>
      </c>
      <c r="E192" s="210"/>
      <c r="F192" s="207">
        <f t="shared" si="78"/>
        <v>0</v>
      </c>
      <c r="G192" s="212"/>
      <c r="H192" s="207">
        <f t="shared" si="73"/>
        <v>0</v>
      </c>
      <c r="I192" s="209"/>
      <c r="J192" s="207">
        <f t="shared" si="74"/>
        <v>0</v>
      </c>
      <c r="K192" s="212"/>
      <c r="L192" s="207">
        <f t="shared" si="75"/>
        <v>0</v>
      </c>
      <c r="M192" s="209"/>
      <c r="N192" s="207">
        <f t="shared" si="76"/>
        <v>0</v>
      </c>
      <c r="O192" s="212"/>
      <c r="P192" s="207">
        <f t="shared" si="77"/>
        <v>0</v>
      </c>
      <c r="Q192" s="215">
        <f t="shared" si="69"/>
        <v>0</v>
      </c>
      <c r="R192" s="214">
        <f t="shared" si="70"/>
        <v>0</v>
      </c>
      <c r="S192" s="106"/>
      <c r="T192" s="68">
        <f t="shared" si="79"/>
        <v>0</v>
      </c>
      <c r="U192" s="107"/>
      <c r="V192" s="68">
        <f t="shared" si="80"/>
        <v>0</v>
      </c>
      <c r="W192" s="108"/>
      <c r="X192" s="68">
        <f t="shared" si="81"/>
        <v>0</v>
      </c>
      <c r="Y192" s="109"/>
      <c r="Z192" s="68">
        <f t="shared" si="82"/>
        <v>0</v>
      </c>
      <c r="AA192" s="111"/>
      <c r="AB192" s="30"/>
    </row>
    <row r="193" spans="1:28" ht="69.95" customHeight="1">
      <c r="A193" s="230">
        <f t="shared" si="72"/>
        <v>186</v>
      </c>
      <c r="B193" s="231" t="s">
        <v>204</v>
      </c>
      <c r="C193" s="204">
        <f t="shared" si="68"/>
        <v>0</v>
      </c>
      <c r="D193" s="205">
        <f t="shared" si="71"/>
        <v>0</v>
      </c>
      <c r="E193" s="209"/>
      <c r="F193" s="207">
        <f t="shared" si="78"/>
        <v>0</v>
      </c>
      <c r="G193" s="212"/>
      <c r="H193" s="207">
        <f t="shared" si="73"/>
        <v>0</v>
      </c>
      <c r="I193" s="209"/>
      <c r="J193" s="207">
        <f t="shared" si="74"/>
        <v>0</v>
      </c>
      <c r="K193" s="212"/>
      <c r="L193" s="207">
        <f t="shared" si="75"/>
        <v>0</v>
      </c>
      <c r="M193" s="209"/>
      <c r="N193" s="207">
        <f t="shared" si="76"/>
        <v>0</v>
      </c>
      <c r="O193" s="212"/>
      <c r="P193" s="207">
        <f t="shared" si="77"/>
        <v>0</v>
      </c>
      <c r="Q193" s="215">
        <f t="shared" si="69"/>
        <v>0</v>
      </c>
      <c r="R193" s="214">
        <f t="shared" si="70"/>
        <v>0</v>
      </c>
      <c r="S193" s="106"/>
      <c r="T193" s="68">
        <f t="shared" si="79"/>
        <v>0</v>
      </c>
      <c r="U193" s="107"/>
      <c r="V193" s="68">
        <f t="shared" si="80"/>
        <v>0</v>
      </c>
      <c r="W193" s="108"/>
      <c r="X193" s="68">
        <f t="shared" si="81"/>
        <v>0</v>
      </c>
      <c r="Y193" s="109"/>
      <c r="Z193" s="68">
        <f t="shared" si="82"/>
        <v>0</v>
      </c>
      <c r="AA193" s="111"/>
      <c r="AB193" s="30"/>
    </row>
    <row r="194" spans="1:28" ht="69.95" customHeight="1">
      <c r="A194" s="230">
        <f t="shared" si="72"/>
        <v>187</v>
      </c>
      <c r="B194" s="231" t="s">
        <v>205</v>
      </c>
      <c r="C194" s="204">
        <f t="shared" si="68"/>
        <v>0</v>
      </c>
      <c r="D194" s="205">
        <f t="shared" si="71"/>
        <v>0</v>
      </c>
      <c r="E194" s="209"/>
      <c r="F194" s="207">
        <f t="shared" si="78"/>
        <v>0</v>
      </c>
      <c r="G194" s="212"/>
      <c r="H194" s="207">
        <f t="shared" si="73"/>
        <v>0</v>
      </c>
      <c r="I194" s="209"/>
      <c r="J194" s="207">
        <f t="shared" si="74"/>
        <v>0</v>
      </c>
      <c r="K194" s="212"/>
      <c r="L194" s="207">
        <f t="shared" si="75"/>
        <v>0</v>
      </c>
      <c r="M194" s="209"/>
      <c r="N194" s="207">
        <f t="shared" si="76"/>
        <v>0</v>
      </c>
      <c r="O194" s="212"/>
      <c r="P194" s="207">
        <f t="shared" si="77"/>
        <v>0</v>
      </c>
      <c r="Q194" s="215">
        <f t="shared" si="69"/>
        <v>0</v>
      </c>
      <c r="R194" s="214">
        <f t="shared" si="70"/>
        <v>0</v>
      </c>
      <c r="S194" s="106"/>
      <c r="T194" s="68">
        <f t="shared" si="79"/>
        <v>0</v>
      </c>
      <c r="U194" s="107"/>
      <c r="V194" s="68">
        <f t="shared" si="80"/>
        <v>0</v>
      </c>
      <c r="W194" s="108"/>
      <c r="X194" s="68">
        <f t="shared" si="81"/>
        <v>0</v>
      </c>
      <c r="Y194" s="109"/>
      <c r="Z194" s="68">
        <f t="shared" si="82"/>
        <v>0</v>
      </c>
      <c r="AA194" s="111"/>
      <c r="AB194" s="30"/>
    </row>
    <row r="195" spans="1:28" ht="69.95" customHeight="1">
      <c r="A195" s="230">
        <f t="shared" si="72"/>
        <v>188</v>
      </c>
      <c r="B195" s="231" t="s">
        <v>206</v>
      </c>
      <c r="C195" s="204">
        <f t="shared" si="68"/>
        <v>0</v>
      </c>
      <c r="D195" s="205">
        <f t="shared" si="71"/>
        <v>0</v>
      </c>
      <c r="E195" s="210"/>
      <c r="F195" s="207">
        <f t="shared" si="78"/>
        <v>0</v>
      </c>
      <c r="G195" s="212"/>
      <c r="H195" s="207">
        <f t="shared" si="73"/>
        <v>0</v>
      </c>
      <c r="I195" s="209"/>
      <c r="J195" s="207">
        <f t="shared" si="74"/>
        <v>0</v>
      </c>
      <c r="K195" s="212"/>
      <c r="L195" s="207">
        <f t="shared" si="75"/>
        <v>0</v>
      </c>
      <c r="M195" s="209"/>
      <c r="N195" s="207">
        <f t="shared" si="76"/>
        <v>0</v>
      </c>
      <c r="O195" s="212"/>
      <c r="P195" s="207">
        <f t="shared" si="77"/>
        <v>0</v>
      </c>
      <c r="Q195" s="215">
        <f t="shared" si="69"/>
        <v>0</v>
      </c>
      <c r="R195" s="214">
        <f t="shared" si="70"/>
        <v>0</v>
      </c>
      <c r="S195" s="106"/>
      <c r="T195" s="68">
        <f t="shared" si="79"/>
        <v>0</v>
      </c>
      <c r="U195" s="107"/>
      <c r="V195" s="68">
        <f t="shared" si="80"/>
        <v>0</v>
      </c>
      <c r="W195" s="108"/>
      <c r="X195" s="68">
        <f t="shared" si="81"/>
        <v>0</v>
      </c>
      <c r="Y195" s="109"/>
      <c r="Z195" s="68">
        <f t="shared" si="82"/>
        <v>0</v>
      </c>
      <c r="AA195" s="111"/>
      <c r="AB195" s="30"/>
    </row>
    <row r="196" spans="1:28" ht="69.95" customHeight="1">
      <c r="A196" s="230">
        <f t="shared" si="72"/>
        <v>189</v>
      </c>
      <c r="B196" s="231" t="s">
        <v>207</v>
      </c>
      <c r="C196" s="204">
        <f t="shared" ref="C196:C221" si="83">+E196+I196+M196</f>
        <v>0</v>
      </c>
      <c r="D196" s="205">
        <f t="shared" si="71"/>
        <v>0</v>
      </c>
      <c r="E196" s="209"/>
      <c r="F196" s="207">
        <f t="shared" si="78"/>
        <v>0</v>
      </c>
      <c r="G196" s="212"/>
      <c r="H196" s="207">
        <f t="shared" si="73"/>
        <v>0</v>
      </c>
      <c r="I196" s="209"/>
      <c r="J196" s="207">
        <f t="shared" si="74"/>
        <v>0</v>
      </c>
      <c r="K196" s="212"/>
      <c r="L196" s="207">
        <f t="shared" si="75"/>
        <v>0</v>
      </c>
      <c r="M196" s="209"/>
      <c r="N196" s="207">
        <f t="shared" si="76"/>
        <v>0</v>
      </c>
      <c r="O196" s="212"/>
      <c r="P196" s="207">
        <f t="shared" si="77"/>
        <v>0</v>
      </c>
      <c r="Q196" s="215">
        <f t="shared" ref="Q196:Q221" si="84">+S196+W196</f>
        <v>0</v>
      </c>
      <c r="R196" s="214">
        <f t="shared" ref="R196:R221" si="85">+U196+Y196</f>
        <v>0</v>
      </c>
      <c r="S196" s="106"/>
      <c r="T196" s="68">
        <f t="shared" si="79"/>
        <v>0</v>
      </c>
      <c r="U196" s="107"/>
      <c r="V196" s="68">
        <f t="shared" si="80"/>
        <v>0</v>
      </c>
      <c r="W196" s="108"/>
      <c r="X196" s="68">
        <f t="shared" si="81"/>
        <v>0</v>
      </c>
      <c r="Y196" s="109"/>
      <c r="Z196" s="68">
        <f t="shared" si="82"/>
        <v>0</v>
      </c>
      <c r="AA196" s="111"/>
      <c r="AB196" s="30"/>
    </row>
    <row r="197" spans="1:28" ht="69.95" customHeight="1">
      <c r="A197" s="230">
        <f t="shared" si="72"/>
        <v>190</v>
      </c>
      <c r="B197" s="231" t="s">
        <v>208</v>
      </c>
      <c r="C197" s="204">
        <f t="shared" si="83"/>
        <v>0</v>
      </c>
      <c r="D197" s="205">
        <f t="shared" si="71"/>
        <v>0</v>
      </c>
      <c r="E197" s="210"/>
      <c r="F197" s="207">
        <f t="shared" si="78"/>
        <v>0</v>
      </c>
      <c r="G197" s="212"/>
      <c r="H197" s="207">
        <f t="shared" si="73"/>
        <v>0</v>
      </c>
      <c r="I197" s="209"/>
      <c r="J197" s="207">
        <f t="shared" si="74"/>
        <v>0</v>
      </c>
      <c r="K197" s="212"/>
      <c r="L197" s="207">
        <f t="shared" si="75"/>
        <v>0</v>
      </c>
      <c r="M197" s="209"/>
      <c r="N197" s="207">
        <f t="shared" si="76"/>
        <v>0</v>
      </c>
      <c r="O197" s="212"/>
      <c r="P197" s="207">
        <f t="shared" si="77"/>
        <v>0</v>
      </c>
      <c r="Q197" s="215">
        <f t="shared" si="84"/>
        <v>0</v>
      </c>
      <c r="R197" s="214">
        <f t="shared" si="85"/>
        <v>0</v>
      </c>
      <c r="S197" s="106"/>
      <c r="T197" s="68">
        <f t="shared" si="79"/>
        <v>0</v>
      </c>
      <c r="U197" s="107"/>
      <c r="V197" s="68">
        <f t="shared" si="80"/>
        <v>0</v>
      </c>
      <c r="W197" s="108"/>
      <c r="X197" s="68">
        <f t="shared" si="81"/>
        <v>0</v>
      </c>
      <c r="Y197" s="109"/>
      <c r="Z197" s="68">
        <f t="shared" si="82"/>
        <v>0</v>
      </c>
      <c r="AA197" s="111"/>
      <c r="AB197" s="30"/>
    </row>
    <row r="198" spans="1:28" ht="87" customHeight="1">
      <c r="A198" s="230">
        <f t="shared" si="72"/>
        <v>191</v>
      </c>
      <c r="B198" s="231" t="s">
        <v>209</v>
      </c>
      <c r="C198" s="204">
        <f t="shared" si="83"/>
        <v>0</v>
      </c>
      <c r="D198" s="205">
        <f t="shared" si="71"/>
        <v>0</v>
      </c>
      <c r="E198" s="210"/>
      <c r="F198" s="207">
        <f t="shared" si="78"/>
        <v>0</v>
      </c>
      <c r="G198" s="212"/>
      <c r="H198" s="207">
        <f t="shared" si="73"/>
        <v>0</v>
      </c>
      <c r="I198" s="209"/>
      <c r="J198" s="207">
        <f t="shared" si="74"/>
        <v>0</v>
      </c>
      <c r="K198" s="212"/>
      <c r="L198" s="207">
        <f t="shared" si="75"/>
        <v>0</v>
      </c>
      <c r="M198" s="209"/>
      <c r="N198" s="207">
        <f t="shared" si="76"/>
        <v>0</v>
      </c>
      <c r="O198" s="212"/>
      <c r="P198" s="207">
        <f t="shared" si="77"/>
        <v>0</v>
      </c>
      <c r="Q198" s="215">
        <f t="shared" si="84"/>
        <v>0</v>
      </c>
      <c r="R198" s="214">
        <f t="shared" si="85"/>
        <v>0</v>
      </c>
      <c r="S198" s="106"/>
      <c r="T198" s="68">
        <f t="shared" si="79"/>
        <v>0</v>
      </c>
      <c r="U198" s="107"/>
      <c r="V198" s="68">
        <f t="shared" si="80"/>
        <v>0</v>
      </c>
      <c r="W198" s="108"/>
      <c r="X198" s="68">
        <f t="shared" si="81"/>
        <v>0</v>
      </c>
      <c r="Y198" s="109"/>
      <c r="Z198" s="68">
        <f t="shared" si="82"/>
        <v>0</v>
      </c>
      <c r="AA198" s="111"/>
      <c r="AB198" s="30"/>
    </row>
    <row r="199" spans="1:28" ht="69.95" customHeight="1">
      <c r="A199" s="230">
        <f t="shared" si="72"/>
        <v>192</v>
      </c>
      <c r="B199" s="231" t="s">
        <v>210</v>
      </c>
      <c r="C199" s="204">
        <f t="shared" si="83"/>
        <v>0</v>
      </c>
      <c r="D199" s="205">
        <f t="shared" si="71"/>
        <v>0</v>
      </c>
      <c r="E199" s="210"/>
      <c r="F199" s="207">
        <f t="shared" si="78"/>
        <v>0</v>
      </c>
      <c r="G199" s="212"/>
      <c r="H199" s="207">
        <f t="shared" si="73"/>
        <v>0</v>
      </c>
      <c r="I199" s="209"/>
      <c r="J199" s="207">
        <f t="shared" si="74"/>
        <v>0</v>
      </c>
      <c r="K199" s="212"/>
      <c r="L199" s="207">
        <f t="shared" si="75"/>
        <v>0</v>
      </c>
      <c r="M199" s="209"/>
      <c r="N199" s="207">
        <f t="shared" si="76"/>
        <v>0</v>
      </c>
      <c r="O199" s="212"/>
      <c r="P199" s="207">
        <f t="shared" si="77"/>
        <v>0</v>
      </c>
      <c r="Q199" s="215">
        <f t="shared" si="84"/>
        <v>0</v>
      </c>
      <c r="R199" s="214">
        <f t="shared" si="85"/>
        <v>0</v>
      </c>
      <c r="S199" s="106"/>
      <c r="T199" s="68">
        <f t="shared" si="79"/>
        <v>0</v>
      </c>
      <c r="U199" s="107"/>
      <c r="V199" s="68">
        <f t="shared" si="80"/>
        <v>0</v>
      </c>
      <c r="W199" s="108"/>
      <c r="X199" s="68">
        <f t="shared" si="81"/>
        <v>0</v>
      </c>
      <c r="Y199" s="109"/>
      <c r="Z199" s="68">
        <f t="shared" si="82"/>
        <v>0</v>
      </c>
      <c r="AA199" s="111"/>
      <c r="AB199" s="30"/>
    </row>
    <row r="200" spans="1:28" ht="69.95" customHeight="1">
      <c r="A200" s="230">
        <f t="shared" si="72"/>
        <v>193</v>
      </c>
      <c r="B200" s="231" t="s">
        <v>211</v>
      </c>
      <c r="C200" s="204">
        <f t="shared" ref="C200:C201" si="86">+E200+I200+M200</f>
        <v>0</v>
      </c>
      <c r="D200" s="205">
        <f t="shared" ref="D200:D221" si="87">+G200+K200+O200</f>
        <v>0</v>
      </c>
      <c r="E200" s="210"/>
      <c r="F200" s="207">
        <f t="shared" ref="F200:F201" si="88">IFERROR((E200/C200),0)</f>
        <v>0</v>
      </c>
      <c r="G200" s="212"/>
      <c r="H200" s="207">
        <f t="shared" ref="H200:H201" si="89">IFERROR((G200/D200),0)</f>
        <v>0</v>
      </c>
      <c r="I200" s="209"/>
      <c r="J200" s="207">
        <f t="shared" ref="J200:J201" si="90">IFERROR((I200/C200),0)</f>
        <v>0</v>
      </c>
      <c r="K200" s="212"/>
      <c r="L200" s="207">
        <f t="shared" ref="L200:L201" si="91">IFERROR((K200/D200),0)</f>
        <v>0</v>
      </c>
      <c r="M200" s="209"/>
      <c r="N200" s="207">
        <f t="shared" ref="N200:N201" si="92">IFERROR((M200/C200),0)</f>
        <v>0</v>
      </c>
      <c r="O200" s="212"/>
      <c r="P200" s="207">
        <f t="shared" ref="P200:P201" si="93">IFERROR((O200/D200),0)</f>
        <v>0</v>
      </c>
      <c r="Q200" s="215">
        <f t="shared" ref="Q200:Q201" si="94">+S200+W200</f>
        <v>0</v>
      </c>
      <c r="R200" s="214">
        <f t="shared" ref="R200:R201" si="95">+U200+Y200</f>
        <v>0</v>
      </c>
      <c r="S200" s="106"/>
      <c r="T200" s="68">
        <f t="shared" ref="T200:T201" si="96">IFERROR((S200/Q200),0)</f>
        <v>0</v>
      </c>
      <c r="U200" s="107"/>
      <c r="V200" s="68">
        <f t="shared" ref="V200:V201" si="97">IFERROR((U200/R200),0)</f>
        <v>0</v>
      </c>
      <c r="W200" s="108"/>
      <c r="X200" s="68">
        <f t="shared" ref="X200:X201" si="98">IFERROR((W200/Q200),0)</f>
        <v>0</v>
      </c>
      <c r="Y200" s="109"/>
      <c r="Z200" s="68">
        <f t="shared" ref="Z200:Z201" si="99">IFERROR((Y200/R200),0)</f>
        <v>0</v>
      </c>
      <c r="AA200" s="111"/>
      <c r="AB200" s="30"/>
    </row>
    <row r="201" spans="1:28" ht="69.95" customHeight="1">
      <c r="A201" s="230">
        <f t="shared" si="72"/>
        <v>194</v>
      </c>
      <c r="B201" s="231" t="s">
        <v>212</v>
      </c>
      <c r="C201" s="204">
        <f t="shared" si="86"/>
        <v>0</v>
      </c>
      <c r="D201" s="205">
        <f t="shared" ref="D201" si="100">+G201+K201+O201</f>
        <v>0</v>
      </c>
      <c r="E201" s="210"/>
      <c r="F201" s="207">
        <f t="shared" si="88"/>
        <v>0</v>
      </c>
      <c r="G201" s="212"/>
      <c r="H201" s="207">
        <f t="shared" si="89"/>
        <v>0</v>
      </c>
      <c r="I201" s="209"/>
      <c r="J201" s="207">
        <f t="shared" si="90"/>
        <v>0</v>
      </c>
      <c r="K201" s="212"/>
      <c r="L201" s="207">
        <f t="shared" si="91"/>
        <v>0</v>
      </c>
      <c r="M201" s="209"/>
      <c r="N201" s="207">
        <f t="shared" si="92"/>
        <v>0</v>
      </c>
      <c r="O201" s="212"/>
      <c r="P201" s="207">
        <f t="shared" si="93"/>
        <v>0</v>
      </c>
      <c r="Q201" s="215">
        <f t="shared" si="94"/>
        <v>0</v>
      </c>
      <c r="R201" s="214">
        <f t="shared" si="95"/>
        <v>0</v>
      </c>
      <c r="S201" s="106"/>
      <c r="T201" s="68">
        <f t="shared" si="96"/>
        <v>0</v>
      </c>
      <c r="U201" s="107"/>
      <c r="V201" s="68">
        <f t="shared" si="97"/>
        <v>0</v>
      </c>
      <c r="W201" s="108"/>
      <c r="X201" s="68">
        <f t="shared" si="98"/>
        <v>0</v>
      </c>
      <c r="Y201" s="109"/>
      <c r="Z201" s="68">
        <f t="shared" si="99"/>
        <v>0</v>
      </c>
      <c r="AA201" s="111"/>
      <c r="AB201" s="30"/>
    </row>
    <row r="202" spans="1:28" ht="69.95" customHeight="1">
      <c r="A202" s="230">
        <f t="shared" ref="A202:A220" si="101">+A201+1</f>
        <v>195</v>
      </c>
      <c r="B202" s="231" t="s">
        <v>213</v>
      </c>
      <c r="C202" s="204">
        <f t="shared" si="83"/>
        <v>0</v>
      </c>
      <c r="D202" s="205">
        <f t="shared" si="87"/>
        <v>0</v>
      </c>
      <c r="E202" s="210"/>
      <c r="F202" s="207">
        <f t="shared" si="78"/>
        <v>0</v>
      </c>
      <c r="G202" s="212"/>
      <c r="H202" s="207">
        <f t="shared" si="73"/>
        <v>0</v>
      </c>
      <c r="I202" s="209"/>
      <c r="J202" s="207">
        <f t="shared" si="74"/>
        <v>0</v>
      </c>
      <c r="K202" s="212"/>
      <c r="L202" s="207">
        <f t="shared" si="75"/>
        <v>0</v>
      </c>
      <c r="M202" s="209"/>
      <c r="N202" s="207">
        <f t="shared" si="76"/>
        <v>0</v>
      </c>
      <c r="O202" s="212"/>
      <c r="P202" s="207">
        <f t="shared" si="77"/>
        <v>0</v>
      </c>
      <c r="Q202" s="215">
        <f t="shared" si="84"/>
        <v>0</v>
      </c>
      <c r="R202" s="214">
        <f t="shared" si="85"/>
        <v>0</v>
      </c>
      <c r="S202" s="106"/>
      <c r="T202" s="68">
        <f t="shared" si="79"/>
        <v>0</v>
      </c>
      <c r="U202" s="107"/>
      <c r="V202" s="68">
        <f t="shared" si="80"/>
        <v>0</v>
      </c>
      <c r="W202" s="108"/>
      <c r="X202" s="68">
        <f t="shared" si="81"/>
        <v>0</v>
      </c>
      <c r="Y202" s="109"/>
      <c r="Z202" s="68">
        <f t="shared" si="82"/>
        <v>0</v>
      </c>
      <c r="AA202" s="111"/>
      <c r="AB202" s="30"/>
    </row>
    <row r="203" spans="1:28" ht="69.95" customHeight="1">
      <c r="A203" s="230">
        <f t="shared" si="101"/>
        <v>196</v>
      </c>
      <c r="B203" s="231" t="s">
        <v>214</v>
      </c>
      <c r="C203" s="204">
        <f t="shared" si="83"/>
        <v>0</v>
      </c>
      <c r="D203" s="205">
        <f t="shared" si="87"/>
        <v>0</v>
      </c>
      <c r="E203" s="210"/>
      <c r="F203" s="207">
        <f t="shared" si="78"/>
        <v>0</v>
      </c>
      <c r="G203" s="212"/>
      <c r="H203" s="207">
        <f t="shared" si="73"/>
        <v>0</v>
      </c>
      <c r="I203" s="209"/>
      <c r="J203" s="207">
        <f t="shared" si="74"/>
        <v>0</v>
      </c>
      <c r="K203" s="212"/>
      <c r="L203" s="207">
        <f t="shared" si="75"/>
        <v>0</v>
      </c>
      <c r="M203" s="209"/>
      <c r="N203" s="207">
        <f t="shared" si="76"/>
        <v>0</v>
      </c>
      <c r="O203" s="212"/>
      <c r="P203" s="207">
        <f t="shared" si="77"/>
        <v>0</v>
      </c>
      <c r="Q203" s="215">
        <f t="shared" si="84"/>
        <v>0</v>
      </c>
      <c r="R203" s="214">
        <f t="shared" si="85"/>
        <v>0</v>
      </c>
      <c r="S203" s="106"/>
      <c r="T203" s="68">
        <f t="shared" si="79"/>
        <v>0</v>
      </c>
      <c r="U203" s="107"/>
      <c r="V203" s="68">
        <f t="shared" si="80"/>
        <v>0</v>
      </c>
      <c r="W203" s="108"/>
      <c r="X203" s="68">
        <f t="shared" si="81"/>
        <v>0</v>
      </c>
      <c r="Y203" s="109"/>
      <c r="Z203" s="68">
        <f t="shared" si="82"/>
        <v>0</v>
      </c>
      <c r="AA203" s="111"/>
      <c r="AB203" s="30"/>
    </row>
    <row r="204" spans="1:28" ht="69.95" customHeight="1">
      <c r="A204" s="230">
        <f t="shared" si="101"/>
        <v>197</v>
      </c>
      <c r="B204" s="231" t="s">
        <v>215</v>
      </c>
      <c r="C204" s="204">
        <f t="shared" si="83"/>
        <v>0</v>
      </c>
      <c r="D204" s="205">
        <f t="shared" si="87"/>
        <v>0</v>
      </c>
      <c r="E204" s="209"/>
      <c r="F204" s="207">
        <f t="shared" si="78"/>
        <v>0</v>
      </c>
      <c r="G204" s="212"/>
      <c r="H204" s="207">
        <f t="shared" si="73"/>
        <v>0</v>
      </c>
      <c r="I204" s="209"/>
      <c r="J204" s="207">
        <f t="shared" si="74"/>
        <v>0</v>
      </c>
      <c r="K204" s="212"/>
      <c r="L204" s="207">
        <f t="shared" si="75"/>
        <v>0</v>
      </c>
      <c r="M204" s="209"/>
      <c r="N204" s="207">
        <f t="shared" si="76"/>
        <v>0</v>
      </c>
      <c r="O204" s="212"/>
      <c r="P204" s="207">
        <f t="shared" si="77"/>
        <v>0</v>
      </c>
      <c r="Q204" s="215">
        <f t="shared" si="84"/>
        <v>0</v>
      </c>
      <c r="R204" s="214">
        <f t="shared" si="85"/>
        <v>0</v>
      </c>
      <c r="S204" s="106"/>
      <c r="T204" s="68">
        <f t="shared" si="79"/>
        <v>0</v>
      </c>
      <c r="U204" s="107"/>
      <c r="V204" s="68">
        <f t="shared" si="80"/>
        <v>0</v>
      </c>
      <c r="W204" s="108"/>
      <c r="X204" s="68">
        <f t="shared" si="81"/>
        <v>0</v>
      </c>
      <c r="Y204" s="109"/>
      <c r="Z204" s="68">
        <f t="shared" si="82"/>
        <v>0</v>
      </c>
      <c r="AA204" s="111"/>
      <c r="AB204" s="30"/>
    </row>
    <row r="205" spans="1:28" ht="69.95" customHeight="1">
      <c r="A205" s="230">
        <f t="shared" si="101"/>
        <v>198</v>
      </c>
      <c r="B205" s="231" t="s">
        <v>216</v>
      </c>
      <c r="C205" s="204">
        <f t="shared" si="83"/>
        <v>0</v>
      </c>
      <c r="D205" s="205">
        <f t="shared" si="87"/>
        <v>0</v>
      </c>
      <c r="E205" s="209"/>
      <c r="F205" s="207">
        <f t="shared" si="78"/>
        <v>0</v>
      </c>
      <c r="G205" s="212"/>
      <c r="H205" s="207">
        <f t="shared" si="73"/>
        <v>0</v>
      </c>
      <c r="I205" s="209"/>
      <c r="J205" s="207">
        <f t="shared" si="74"/>
        <v>0</v>
      </c>
      <c r="K205" s="212"/>
      <c r="L205" s="207">
        <f t="shared" si="75"/>
        <v>0</v>
      </c>
      <c r="M205" s="209"/>
      <c r="N205" s="207">
        <f t="shared" si="76"/>
        <v>0</v>
      </c>
      <c r="O205" s="212"/>
      <c r="P205" s="207">
        <f t="shared" si="77"/>
        <v>0</v>
      </c>
      <c r="Q205" s="215">
        <f t="shared" si="84"/>
        <v>0</v>
      </c>
      <c r="R205" s="214">
        <f t="shared" si="85"/>
        <v>0</v>
      </c>
      <c r="S205" s="106"/>
      <c r="T205" s="68">
        <f t="shared" si="79"/>
        <v>0</v>
      </c>
      <c r="U205" s="107"/>
      <c r="V205" s="68">
        <f t="shared" si="80"/>
        <v>0</v>
      </c>
      <c r="W205" s="108"/>
      <c r="X205" s="68">
        <f t="shared" si="81"/>
        <v>0</v>
      </c>
      <c r="Y205" s="109"/>
      <c r="Z205" s="68">
        <f t="shared" si="82"/>
        <v>0</v>
      </c>
      <c r="AA205" s="111"/>
      <c r="AB205" s="30"/>
    </row>
    <row r="206" spans="1:28" ht="69.95" customHeight="1">
      <c r="A206" s="230">
        <f t="shared" si="101"/>
        <v>199</v>
      </c>
      <c r="B206" s="231" t="s">
        <v>217</v>
      </c>
      <c r="C206" s="204">
        <f t="shared" ref="C206" si="102">+E206+I206+M206</f>
        <v>0</v>
      </c>
      <c r="D206" s="205">
        <f t="shared" si="87"/>
        <v>0</v>
      </c>
      <c r="E206" s="209"/>
      <c r="F206" s="207">
        <f t="shared" ref="F206" si="103">IFERROR((E206/C206),0)</f>
        <v>0</v>
      </c>
      <c r="G206" s="212"/>
      <c r="H206" s="207">
        <f t="shared" ref="H206" si="104">IFERROR((G206/D206),0)</f>
        <v>0</v>
      </c>
      <c r="I206" s="209"/>
      <c r="J206" s="207">
        <f t="shared" ref="J206" si="105">IFERROR((I206/C206),0)</f>
        <v>0</v>
      </c>
      <c r="K206" s="212"/>
      <c r="L206" s="207">
        <f t="shared" ref="L206" si="106">IFERROR((K206/D206),0)</f>
        <v>0</v>
      </c>
      <c r="M206" s="209"/>
      <c r="N206" s="207">
        <f t="shared" ref="N206" si="107">IFERROR((M206/C206),0)</f>
        <v>0</v>
      </c>
      <c r="O206" s="212"/>
      <c r="P206" s="207">
        <f t="shared" ref="P206" si="108">IFERROR((O206/D206),0)</f>
        <v>0</v>
      </c>
      <c r="Q206" s="215">
        <f t="shared" ref="Q206" si="109">+S206+W206</f>
        <v>0</v>
      </c>
      <c r="R206" s="214">
        <f t="shared" ref="R206" si="110">+U206+Y206</f>
        <v>0</v>
      </c>
      <c r="S206" s="106"/>
      <c r="T206" s="68">
        <f t="shared" ref="T206" si="111">IFERROR((S206/Q206),0)</f>
        <v>0</v>
      </c>
      <c r="U206" s="107"/>
      <c r="V206" s="68">
        <f t="shared" ref="V206" si="112">IFERROR((U206/R206),0)</f>
        <v>0</v>
      </c>
      <c r="W206" s="108"/>
      <c r="X206" s="68">
        <f t="shared" ref="X206" si="113">IFERROR((W206/Q206),0)</f>
        <v>0</v>
      </c>
      <c r="Y206" s="109"/>
      <c r="Z206" s="68">
        <f t="shared" ref="Z206" si="114">IFERROR((Y206/R206),0)</f>
        <v>0</v>
      </c>
      <c r="AA206" s="111"/>
      <c r="AB206" s="30"/>
    </row>
    <row r="207" spans="1:28" ht="69.95" customHeight="1">
      <c r="A207" s="230">
        <f t="shared" si="101"/>
        <v>200</v>
      </c>
      <c r="B207" s="231" t="s">
        <v>218</v>
      </c>
      <c r="C207" s="204">
        <f t="shared" si="83"/>
        <v>0</v>
      </c>
      <c r="D207" s="205">
        <f t="shared" si="87"/>
        <v>0</v>
      </c>
      <c r="E207" s="210"/>
      <c r="F207" s="207">
        <f t="shared" si="78"/>
        <v>0</v>
      </c>
      <c r="G207" s="212"/>
      <c r="H207" s="207">
        <f t="shared" si="73"/>
        <v>0</v>
      </c>
      <c r="I207" s="209"/>
      <c r="J207" s="207">
        <f t="shared" si="74"/>
        <v>0</v>
      </c>
      <c r="K207" s="212"/>
      <c r="L207" s="207">
        <f t="shared" si="75"/>
        <v>0</v>
      </c>
      <c r="M207" s="209"/>
      <c r="N207" s="207">
        <f t="shared" si="76"/>
        <v>0</v>
      </c>
      <c r="O207" s="212"/>
      <c r="P207" s="207">
        <f t="shared" si="77"/>
        <v>0</v>
      </c>
      <c r="Q207" s="215">
        <f t="shared" si="84"/>
        <v>0</v>
      </c>
      <c r="R207" s="214">
        <f t="shared" si="85"/>
        <v>0</v>
      </c>
      <c r="S207" s="106"/>
      <c r="T207" s="68">
        <f t="shared" si="79"/>
        <v>0</v>
      </c>
      <c r="U207" s="107"/>
      <c r="V207" s="68">
        <f t="shared" si="80"/>
        <v>0</v>
      </c>
      <c r="W207" s="108"/>
      <c r="X207" s="68">
        <f t="shared" si="81"/>
        <v>0</v>
      </c>
      <c r="Y207" s="109"/>
      <c r="Z207" s="68">
        <f t="shared" si="82"/>
        <v>0</v>
      </c>
      <c r="AA207" s="111"/>
      <c r="AB207" s="30"/>
    </row>
    <row r="208" spans="1:28" ht="69.95" customHeight="1">
      <c r="A208" s="230">
        <f t="shared" si="101"/>
        <v>201</v>
      </c>
      <c r="B208" s="231" t="s">
        <v>219</v>
      </c>
      <c r="C208" s="204">
        <f t="shared" si="83"/>
        <v>0</v>
      </c>
      <c r="D208" s="205">
        <f t="shared" si="87"/>
        <v>0</v>
      </c>
      <c r="E208" s="209"/>
      <c r="F208" s="207">
        <f t="shared" si="78"/>
        <v>0</v>
      </c>
      <c r="G208" s="212"/>
      <c r="H208" s="207">
        <f t="shared" si="73"/>
        <v>0</v>
      </c>
      <c r="I208" s="209"/>
      <c r="J208" s="207">
        <f t="shared" si="74"/>
        <v>0</v>
      </c>
      <c r="K208" s="212"/>
      <c r="L208" s="207">
        <f t="shared" si="75"/>
        <v>0</v>
      </c>
      <c r="M208" s="209"/>
      <c r="N208" s="207">
        <f t="shared" si="76"/>
        <v>0</v>
      </c>
      <c r="O208" s="212"/>
      <c r="P208" s="207">
        <f t="shared" si="77"/>
        <v>0</v>
      </c>
      <c r="Q208" s="215">
        <f t="shared" si="84"/>
        <v>0</v>
      </c>
      <c r="R208" s="214">
        <f t="shared" si="85"/>
        <v>0</v>
      </c>
      <c r="S208" s="106"/>
      <c r="T208" s="68">
        <f t="shared" si="79"/>
        <v>0</v>
      </c>
      <c r="U208" s="107"/>
      <c r="V208" s="68">
        <f t="shared" si="80"/>
        <v>0</v>
      </c>
      <c r="W208" s="108"/>
      <c r="X208" s="68">
        <f t="shared" si="81"/>
        <v>0</v>
      </c>
      <c r="Y208" s="109"/>
      <c r="Z208" s="68">
        <f t="shared" si="82"/>
        <v>0</v>
      </c>
      <c r="AA208" s="111"/>
      <c r="AB208" s="30"/>
    </row>
    <row r="209" spans="1:28" ht="69.95" customHeight="1">
      <c r="A209" s="230">
        <f t="shared" si="101"/>
        <v>202</v>
      </c>
      <c r="B209" s="231" t="s">
        <v>220</v>
      </c>
      <c r="C209" s="204">
        <f t="shared" si="83"/>
        <v>0</v>
      </c>
      <c r="D209" s="205">
        <f t="shared" si="87"/>
        <v>0</v>
      </c>
      <c r="E209" s="210"/>
      <c r="F209" s="207">
        <f t="shared" si="78"/>
        <v>0</v>
      </c>
      <c r="G209" s="212"/>
      <c r="H209" s="207">
        <f t="shared" si="73"/>
        <v>0</v>
      </c>
      <c r="I209" s="209"/>
      <c r="J209" s="207">
        <f t="shared" si="74"/>
        <v>0</v>
      </c>
      <c r="K209" s="212"/>
      <c r="L209" s="207">
        <f t="shared" si="75"/>
        <v>0</v>
      </c>
      <c r="M209" s="209"/>
      <c r="N209" s="207">
        <f t="shared" si="76"/>
        <v>0</v>
      </c>
      <c r="O209" s="212"/>
      <c r="P209" s="207">
        <f t="shared" si="77"/>
        <v>0</v>
      </c>
      <c r="Q209" s="215">
        <f t="shared" si="84"/>
        <v>0</v>
      </c>
      <c r="R209" s="214">
        <f t="shared" si="85"/>
        <v>0</v>
      </c>
      <c r="S209" s="106"/>
      <c r="T209" s="68">
        <f t="shared" si="79"/>
        <v>0</v>
      </c>
      <c r="U209" s="107"/>
      <c r="V209" s="68">
        <f t="shared" si="80"/>
        <v>0</v>
      </c>
      <c r="W209" s="108"/>
      <c r="X209" s="68">
        <f t="shared" si="81"/>
        <v>0</v>
      </c>
      <c r="Y209" s="109"/>
      <c r="Z209" s="68">
        <f t="shared" si="82"/>
        <v>0</v>
      </c>
      <c r="AA209" s="111"/>
      <c r="AB209" s="30"/>
    </row>
    <row r="210" spans="1:28" ht="69.95" customHeight="1">
      <c r="A210" s="230">
        <f t="shared" si="101"/>
        <v>203</v>
      </c>
      <c r="B210" s="231" t="s">
        <v>221</v>
      </c>
      <c r="C210" s="204">
        <f t="shared" si="83"/>
        <v>0</v>
      </c>
      <c r="D210" s="205">
        <f t="shared" si="87"/>
        <v>0</v>
      </c>
      <c r="E210" s="209"/>
      <c r="F210" s="207">
        <f t="shared" si="78"/>
        <v>0</v>
      </c>
      <c r="G210" s="212"/>
      <c r="H210" s="207">
        <f t="shared" si="73"/>
        <v>0</v>
      </c>
      <c r="I210" s="209"/>
      <c r="J210" s="207">
        <f t="shared" si="74"/>
        <v>0</v>
      </c>
      <c r="K210" s="212"/>
      <c r="L210" s="207">
        <f t="shared" si="75"/>
        <v>0</v>
      </c>
      <c r="M210" s="209"/>
      <c r="N210" s="207">
        <f t="shared" si="76"/>
        <v>0</v>
      </c>
      <c r="O210" s="212"/>
      <c r="P210" s="207">
        <f t="shared" si="77"/>
        <v>0</v>
      </c>
      <c r="Q210" s="215">
        <f t="shared" si="84"/>
        <v>0</v>
      </c>
      <c r="R210" s="214">
        <f t="shared" si="85"/>
        <v>0</v>
      </c>
      <c r="S210" s="106"/>
      <c r="T210" s="68">
        <f t="shared" si="79"/>
        <v>0</v>
      </c>
      <c r="U210" s="107"/>
      <c r="V210" s="68">
        <f t="shared" si="80"/>
        <v>0</v>
      </c>
      <c r="W210" s="108"/>
      <c r="X210" s="68">
        <f t="shared" si="81"/>
        <v>0</v>
      </c>
      <c r="Y210" s="109"/>
      <c r="Z210" s="68">
        <f t="shared" si="82"/>
        <v>0</v>
      </c>
      <c r="AA210" s="111"/>
      <c r="AB210" s="30"/>
    </row>
    <row r="211" spans="1:28" ht="69.95" customHeight="1">
      <c r="A211" s="230">
        <f t="shared" si="101"/>
        <v>204</v>
      </c>
      <c r="B211" s="231" t="s">
        <v>222</v>
      </c>
      <c r="C211" s="204">
        <f t="shared" si="83"/>
        <v>0</v>
      </c>
      <c r="D211" s="205">
        <f t="shared" si="87"/>
        <v>0</v>
      </c>
      <c r="E211" s="209"/>
      <c r="F211" s="207">
        <f t="shared" si="78"/>
        <v>0</v>
      </c>
      <c r="G211" s="212"/>
      <c r="H211" s="207">
        <f t="shared" si="73"/>
        <v>0</v>
      </c>
      <c r="I211" s="209"/>
      <c r="J211" s="207">
        <f t="shared" si="74"/>
        <v>0</v>
      </c>
      <c r="K211" s="212"/>
      <c r="L211" s="207">
        <f t="shared" si="75"/>
        <v>0</v>
      </c>
      <c r="M211" s="209"/>
      <c r="N211" s="207">
        <f t="shared" si="76"/>
        <v>0</v>
      </c>
      <c r="O211" s="212"/>
      <c r="P211" s="207">
        <f t="shared" si="77"/>
        <v>0</v>
      </c>
      <c r="Q211" s="215">
        <f t="shared" si="84"/>
        <v>0</v>
      </c>
      <c r="R211" s="214">
        <f t="shared" si="85"/>
        <v>0</v>
      </c>
      <c r="S211" s="106"/>
      <c r="T211" s="68">
        <f t="shared" si="79"/>
        <v>0</v>
      </c>
      <c r="U211" s="107"/>
      <c r="V211" s="68">
        <f t="shared" si="80"/>
        <v>0</v>
      </c>
      <c r="W211" s="108"/>
      <c r="X211" s="68">
        <f t="shared" si="81"/>
        <v>0</v>
      </c>
      <c r="Y211" s="109"/>
      <c r="Z211" s="68">
        <f t="shared" si="82"/>
        <v>0</v>
      </c>
      <c r="AA211" s="111"/>
      <c r="AB211" s="30"/>
    </row>
    <row r="212" spans="1:28" ht="69.95" customHeight="1">
      <c r="A212" s="230">
        <f t="shared" si="101"/>
        <v>205</v>
      </c>
      <c r="B212" s="231" t="s">
        <v>223</v>
      </c>
      <c r="C212" s="204">
        <f t="shared" si="83"/>
        <v>0</v>
      </c>
      <c r="D212" s="205">
        <f t="shared" si="87"/>
        <v>0</v>
      </c>
      <c r="E212" s="209"/>
      <c r="F212" s="207">
        <f t="shared" si="78"/>
        <v>0</v>
      </c>
      <c r="G212" s="212"/>
      <c r="H212" s="207">
        <f t="shared" si="73"/>
        <v>0</v>
      </c>
      <c r="I212" s="209"/>
      <c r="J212" s="207">
        <f t="shared" si="74"/>
        <v>0</v>
      </c>
      <c r="K212" s="212"/>
      <c r="L212" s="207">
        <f t="shared" si="75"/>
        <v>0</v>
      </c>
      <c r="M212" s="209"/>
      <c r="N212" s="207">
        <f t="shared" si="76"/>
        <v>0</v>
      </c>
      <c r="O212" s="212"/>
      <c r="P212" s="207">
        <f t="shared" si="77"/>
        <v>0</v>
      </c>
      <c r="Q212" s="215">
        <f t="shared" si="84"/>
        <v>0</v>
      </c>
      <c r="R212" s="214">
        <f t="shared" si="85"/>
        <v>0</v>
      </c>
      <c r="S212" s="106"/>
      <c r="T212" s="68">
        <f t="shared" si="79"/>
        <v>0</v>
      </c>
      <c r="U212" s="107"/>
      <c r="V212" s="68">
        <f t="shared" si="80"/>
        <v>0</v>
      </c>
      <c r="W212" s="108"/>
      <c r="X212" s="68">
        <f t="shared" si="81"/>
        <v>0</v>
      </c>
      <c r="Y212" s="109"/>
      <c r="Z212" s="68">
        <f t="shared" si="82"/>
        <v>0</v>
      </c>
      <c r="AA212" s="111"/>
      <c r="AB212" s="30"/>
    </row>
    <row r="213" spans="1:28" ht="69.95" customHeight="1">
      <c r="A213" s="230">
        <f t="shared" si="101"/>
        <v>206</v>
      </c>
      <c r="B213" s="231" t="s">
        <v>224</v>
      </c>
      <c r="C213" s="204">
        <f t="shared" si="83"/>
        <v>0</v>
      </c>
      <c r="D213" s="205">
        <f t="shared" si="87"/>
        <v>0</v>
      </c>
      <c r="E213" s="210"/>
      <c r="F213" s="207">
        <f t="shared" si="78"/>
        <v>0</v>
      </c>
      <c r="G213" s="212"/>
      <c r="H213" s="207">
        <f t="shared" si="73"/>
        <v>0</v>
      </c>
      <c r="I213" s="209"/>
      <c r="J213" s="207">
        <f t="shared" si="74"/>
        <v>0</v>
      </c>
      <c r="K213" s="212"/>
      <c r="L213" s="207">
        <f t="shared" si="75"/>
        <v>0</v>
      </c>
      <c r="M213" s="209"/>
      <c r="N213" s="207">
        <f t="shared" si="76"/>
        <v>0</v>
      </c>
      <c r="O213" s="212"/>
      <c r="P213" s="207">
        <f t="shared" si="77"/>
        <v>0</v>
      </c>
      <c r="Q213" s="215">
        <f t="shared" si="84"/>
        <v>0</v>
      </c>
      <c r="R213" s="214">
        <f t="shared" si="85"/>
        <v>0</v>
      </c>
      <c r="S213" s="106"/>
      <c r="T213" s="68">
        <f t="shared" si="79"/>
        <v>0</v>
      </c>
      <c r="U213" s="107"/>
      <c r="V213" s="68">
        <f t="shared" si="80"/>
        <v>0</v>
      </c>
      <c r="W213" s="108"/>
      <c r="X213" s="68">
        <f t="shared" si="81"/>
        <v>0</v>
      </c>
      <c r="Y213" s="109"/>
      <c r="Z213" s="68">
        <f t="shared" si="82"/>
        <v>0</v>
      </c>
      <c r="AA213" s="111"/>
      <c r="AB213" s="30"/>
    </row>
    <row r="214" spans="1:28" ht="69.95" customHeight="1">
      <c r="A214" s="230">
        <f t="shared" si="101"/>
        <v>207</v>
      </c>
      <c r="B214" s="231" t="s">
        <v>225</v>
      </c>
      <c r="C214" s="204">
        <f t="shared" si="83"/>
        <v>0</v>
      </c>
      <c r="D214" s="205">
        <f t="shared" si="87"/>
        <v>0</v>
      </c>
      <c r="E214" s="209"/>
      <c r="F214" s="207">
        <f t="shared" si="78"/>
        <v>0</v>
      </c>
      <c r="G214" s="212"/>
      <c r="H214" s="207">
        <f t="shared" si="73"/>
        <v>0</v>
      </c>
      <c r="I214" s="209"/>
      <c r="J214" s="207">
        <f t="shared" si="74"/>
        <v>0</v>
      </c>
      <c r="K214" s="212"/>
      <c r="L214" s="207">
        <f t="shared" si="75"/>
        <v>0</v>
      </c>
      <c r="M214" s="209"/>
      <c r="N214" s="207">
        <f t="shared" si="76"/>
        <v>0</v>
      </c>
      <c r="O214" s="212"/>
      <c r="P214" s="207">
        <f t="shared" si="77"/>
        <v>0</v>
      </c>
      <c r="Q214" s="215">
        <f t="shared" si="84"/>
        <v>0</v>
      </c>
      <c r="R214" s="214">
        <f t="shared" si="85"/>
        <v>0</v>
      </c>
      <c r="S214" s="106"/>
      <c r="T214" s="68">
        <f t="shared" si="79"/>
        <v>0</v>
      </c>
      <c r="U214" s="107"/>
      <c r="V214" s="68">
        <f t="shared" si="80"/>
        <v>0</v>
      </c>
      <c r="W214" s="108"/>
      <c r="X214" s="68">
        <f t="shared" si="81"/>
        <v>0</v>
      </c>
      <c r="Y214" s="109"/>
      <c r="Z214" s="68">
        <f t="shared" si="82"/>
        <v>0</v>
      </c>
      <c r="AA214" s="111"/>
      <c r="AB214" s="30"/>
    </row>
    <row r="215" spans="1:28" ht="69.95" customHeight="1">
      <c r="A215" s="230">
        <f t="shared" si="101"/>
        <v>208</v>
      </c>
      <c r="B215" s="231" t="s">
        <v>226</v>
      </c>
      <c r="C215" s="204">
        <f t="shared" si="83"/>
        <v>0</v>
      </c>
      <c r="D215" s="205">
        <f t="shared" si="87"/>
        <v>0</v>
      </c>
      <c r="E215" s="209"/>
      <c r="F215" s="207">
        <f t="shared" si="78"/>
        <v>0</v>
      </c>
      <c r="G215" s="212"/>
      <c r="H215" s="207">
        <f t="shared" si="73"/>
        <v>0</v>
      </c>
      <c r="I215" s="209"/>
      <c r="J215" s="207">
        <f t="shared" si="74"/>
        <v>0</v>
      </c>
      <c r="K215" s="212"/>
      <c r="L215" s="207">
        <f t="shared" si="75"/>
        <v>0</v>
      </c>
      <c r="M215" s="209"/>
      <c r="N215" s="207">
        <f t="shared" si="76"/>
        <v>0</v>
      </c>
      <c r="O215" s="212"/>
      <c r="P215" s="207">
        <f t="shared" si="77"/>
        <v>0</v>
      </c>
      <c r="Q215" s="215">
        <f t="shared" si="84"/>
        <v>0</v>
      </c>
      <c r="R215" s="214">
        <f t="shared" si="85"/>
        <v>0</v>
      </c>
      <c r="S215" s="106"/>
      <c r="T215" s="68">
        <f t="shared" si="79"/>
        <v>0</v>
      </c>
      <c r="U215" s="107"/>
      <c r="V215" s="68">
        <f t="shared" si="80"/>
        <v>0</v>
      </c>
      <c r="W215" s="108"/>
      <c r="X215" s="68">
        <f t="shared" si="81"/>
        <v>0</v>
      </c>
      <c r="Y215" s="109"/>
      <c r="Z215" s="68">
        <f t="shared" si="82"/>
        <v>0</v>
      </c>
      <c r="AA215" s="111"/>
      <c r="AB215" s="30"/>
    </row>
    <row r="216" spans="1:28" ht="69.95" customHeight="1">
      <c r="A216" s="230">
        <f t="shared" si="101"/>
        <v>209</v>
      </c>
      <c r="B216" s="231" t="s">
        <v>227</v>
      </c>
      <c r="C216" s="204">
        <f t="shared" si="83"/>
        <v>0</v>
      </c>
      <c r="D216" s="205">
        <f t="shared" si="87"/>
        <v>0</v>
      </c>
      <c r="E216" s="210"/>
      <c r="F216" s="207">
        <f t="shared" si="78"/>
        <v>0</v>
      </c>
      <c r="G216" s="212"/>
      <c r="H216" s="207">
        <f t="shared" si="73"/>
        <v>0</v>
      </c>
      <c r="I216" s="209"/>
      <c r="J216" s="207">
        <f t="shared" si="74"/>
        <v>0</v>
      </c>
      <c r="K216" s="212"/>
      <c r="L216" s="207">
        <f t="shared" si="75"/>
        <v>0</v>
      </c>
      <c r="M216" s="209"/>
      <c r="N216" s="207">
        <f t="shared" si="76"/>
        <v>0</v>
      </c>
      <c r="O216" s="212"/>
      <c r="P216" s="207">
        <f t="shared" si="77"/>
        <v>0</v>
      </c>
      <c r="Q216" s="215">
        <f t="shared" si="84"/>
        <v>0</v>
      </c>
      <c r="R216" s="214">
        <f t="shared" si="85"/>
        <v>0</v>
      </c>
      <c r="S216" s="106"/>
      <c r="T216" s="68">
        <f t="shared" si="79"/>
        <v>0</v>
      </c>
      <c r="U216" s="107"/>
      <c r="V216" s="68">
        <f t="shared" si="80"/>
        <v>0</v>
      </c>
      <c r="W216" s="108"/>
      <c r="X216" s="68">
        <f t="shared" si="81"/>
        <v>0</v>
      </c>
      <c r="Y216" s="109"/>
      <c r="Z216" s="68">
        <f t="shared" si="82"/>
        <v>0</v>
      </c>
      <c r="AA216" s="111"/>
      <c r="AB216" s="30"/>
    </row>
    <row r="217" spans="1:28" ht="69.95" customHeight="1">
      <c r="A217" s="230">
        <f t="shared" si="101"/>
        <v>210</v>
      </c>
      <c r="B217" s="231" t="s">
        <v>228</v>
      </c>
      <c r="C217" s="204">
        <f t="shared" si="83"/>
        <v>0</v>
      </c>
      <c r="D217" s="205">
        <f t="shared" si="87"/>
        <v>0</v>
      </c>
      <c r="E217" s="210"/>
      <c r="F217" s="207">
        <f t="shared" si="78"/>
        <v>0</v>
      </c>
      <c r="G217" s="212"/>
      <c r="H217" s="207">
        <f t="shared" si="73"/>
        <v>0</v>
      </c>
      <c r="I217" s="209"/>
      <c r="J217" s="207">
        <f t="shared" si="74"/>
        <v>0</v>
      </c>
      <c r="K217" s="212"/>
      <c r="L217" s="207">
        <f t="shared" si="75"/>
        <v>0</v>
      </c>
      <c r="M217" s="209"/>
      <c r="N217" s="207">
        <f t="shared" si="76"/>
        <v>0</v>
      </c>
      <c r="O217" s="212"/>
      <c r="P217" s="207">
        <f t="shared" si="77"/>
        <v>0</v>
      </c>
      <c r="Q217" s="215">
        <f t="shared" si="84"/>
        <v>0</v>
      </c>
      <c r="R217" s="214">
        <f t="shared" si="85"/>
        <v>0</v>
      </c>
      <c r="S217" s="106"/>
      <c r="T217" s="68">
        <f t="shared" si="79"/>
        <v>0</v>
      </c>
      <c r="U217" s="107"/>
      <c r="V217" s="68">
        <f t="shared" si="80"/>
        <v>0</v>
      </c>
      <c r="W217" s="108"/>
      <c r="X217" s="68">
        <f t="shared" si="81"/>
        <v>0</v>
      </c>
      <c r="Y217" s="109"/>
      <c r="Z217" s="68">
        <f t="shared" si="82"/>
        <v>0</v>
      </c>
      <c r="AA217" s="111"/>
      <c r="AB217" s="30"/>
    </row>
    <row r="218" spans="1:28" ht="69.95" customHeight="1">
      <c r="A218" s="230">
        <f t="shared" si="101"/>
        <v>211</v>
      </c>
      <c r="B218" s="231" t="s">
        <v>229</v>
      </c>
      <c r="C218" s="204">
        <f t="shared" si="83"/>
        <v>0</v>
      </c>
      <c r="D218" s="205">
        <f t="shared" si="87"/>
        <v>0</v>
      </c>
      <c r="E218" s="209"/>
      <c r="F218" s="207">
        <f t="shared" si="78"/>
        <v>0</v>
      </c>
      <c r="G218" s="212"/>
      <c r="H218" s="207">
        <f t="shared" si="73"/>
        <v>0</v>
      </c>
      <c r="I218" s="209"/>
      <c r="J218" s="207">
        <f t="shared" si="74"/>
        <v>0</v>
      </c>
      <c r="K218" s="212"/>
      <c r="L218" s="207">
        <f t="shared" si="75"/>
        <v>0</v>
      </c>
      <c r="M218" s="209"/>
      <c r="N218" s="207">
        <f t="shared" si="76"/>
        <v>0</v>
      </c>
      <c r="O218" s="212"/>
      <c r="P218" s="207">
        <f t="shared" si="77"/>
        <v>0</v>
      </c>
      <c r="Q218" s="215">
        <f t="shared" si="84"/>
        <v>0</v>
      </c>
      <c r="R218" s="214">
        <f t="shared" si="85"/>
        <v>0</v>
      </c>
      <c r="S218" s="106"/>
      <c r="T218" s="68">
        <f t="shared" si="79"/>
        <v>0</v>
      </c>
      <c r="U218" s="107"/>
      <c r="V218" s="68">
        <f t="shared" si="80"/>
        <v>0</v>
      </c>
      <c r="W218" s="108"/>
      <c r="X218" s="68">
        <f t="shared" si="81"/>
        <v>0</v>
      </c>
      <c r="Y218" s="109"/>
      <c r="Z218" s="68">
        <f t="shared" si="82"/>
        <v>0</v>
      </c>
      <c r="AA218" s="111"/>
      <c r="AB218" s="30"/>
    </row>
    <row r="219" spans="1:28" ht="69.95" customHeight="1">
      <c r="A219" s="230">
        <f t="shared" si="101"/>
        <v>212</v>
      </c>
      <c r="B219" s="231" t="s">
        <v>230</v>
      </c>
      <c r="C219" s="204">
        <f t="shared" ref="C219" si="115">+E219+I219+M219</f>
        <v>0</v>
      </c>
      <c r="D219" s="205">
        <f t="shared" si="87"/>
        <v>0</v>
      </c>
      <c r="E219" s="209"/>
      <c r="F219" s="207">
        <f t="shared" ref="F219" si="116">IFERROR((E219/C219),0)</f>
        <v>0</v>
      </c>
      <c r="G219" s="212"/>
      <c r="H219" s="207">
        <f t="shared" ref="H219" si="117">IFERROR((G219/D219),0)</f>
        <v>0</v>
      </c>
      <c r="I219" s="209"/>
      <c r="J219" s="207">
        <f t="shared" ref="J219" si="118">IFERROR((I219/C219),0)</f>
        <v>0</v>
      </c>
      <c r="K219" s="212"/>
      <c r="L219" s="207">
        <f t="shared" ref="L219" si="119">IFERROR((K219/D219),0)</f>
        <v>0</v>
      </c>
      <c r="M219" s="209"/>
      <c r="N219" s="207">
        <f t="shared" ref="N219" si="120">IFERROR((M219/C219),0)</f>
        <v>0</v>
      </c>
      <c r="O219" s="212"/>
      <c r="P219" s="207">
        <f t="shared" ref="P219" si="121">IFERROR((O219/D219),0)</f>
        <v>0</v>
      </c>
      <c r="Q219" s="215">
        <f t="shared" ref="Q219" si="122">+S219+W219</f>
        <v>0</v>
      </c>
      <c r="R219" s="214">
        <f t="shared" ref="R219" si="123">+U219+Y219</f>
        <v>0</v>
      </c>
      <c r="S219" s="106"/>
      <c r="T219" s="68">
        <f t="shared" ref="T219" si="124">IFERROR((S219/Q219),0)</f>
        <v>0</v>
      </c>
      <c r="U219" s="107"/>
      <c r="V219" s="68">
        <f t="shared" ref="V219" si="125">IFERROR((U219/R219),0)</f>
        <v>0</v>
      </c>
      <c r="W219" s="108"/>
      <c r="X219" s="68">
        <f t="shared" ref="X219" si="126">IFERROR((W219/Q219),0)</f>
        <v>0</v>
      </c>
      <c r="Y219" s="109"/>
      <c r="Z219" s="68">
        <f t="shared" ref="Z219" si="127">IFERROR((Y219/R219),0)</f>
        <v>0</v>
      </c>
      <c r="AA219" s="111"/>
      <c r="AB219" s="30"/>
    </row>
    <row r="220" spans="1:28" ht="69.95" customHeight="1">
      <c r="A220" s="230">
        <f t="shared" si="101"/>
        <v>213</v>
      </c>
      <c r="B220" s="231" t="s">
        <v>231</v>
      </c>
      <c r="C220" s="204">
        <f t="shared" ref="C220" si="128">+E220+I220+M220</f>
        <v>0</v>
      </c>
      <c r="D220" s="205">
        <f t="shared" si="87"/>
        <v>0</v>
      </c>
      <c r="E220" s="209"/>
      <c r="F220" s="207">
        <f t="shared" ref="F220" si="129">IFERROR((E220/C220),0)</f>
        <v>0</v>
      </c>
      <c r="G220" s="212"/>
      <c r="H220" s="207">
        <f t="shared" ref="H220" si="130">IFERROR((G220/D220),0)</f>
        <v>0</v>
      </c>
      <c r="I220" s="209"/>
      <c r="J220" s="207">
        <f t="shared" ref="J220" si="131">IFERROR((I220/C220),0)</f>
        <v>0</v>
      </c>
      <c r="K220" s="212"/>
      <c r="L220" s="207">
        <f t="shared" ref="L220" si="132">IFERROR((K220/D220),0)</f>
        <v>0</v>
      </c>
      <c r="M220" s="209"/>
      <c r="N220" s="207">
        <f t="shared" ref="N220" si="133">IFERROR((M220/C220),0)</f>
        <v>0</v>
      </c>
      <c r="O220" s="212"/>
      <c r="P220" s="207">
        <f t="shared" ref="P220" si="134">IFERROR((O220/D220),0)</f>
        <v>0</v>
      </c>
      <c r="Q220" s="215">
        <f t="shared" ref="Q220" si="135">+S220+W220</f>
        <v>0</v>
      </c>
      <c r="R220" s="214">
        <f t="shared" ref="R220" si="136">+U220+Y220</f>
        <v>0</v>
      </c>
      <c r="S220" s="106"/>
      <c r="T220" s="68">
        <f t="shared" ref="T220" si="137">IFERROR((S220/Q220),0)</f>
        <v>0</v>
      </c>
      <c r="U220" s="107"/>
      <c r="V220" s="68">
        <f t="shared" ref="V220" si="138">IFERROR((U220/R220),0)</f>
        <v>0</v>
      </c>
      <c r="W220" s="108"/>
      <c r="X220" s="68">
        <f t="shared" ref="X220" si="139">IFERROR((W220/Q220),0)</f>
        <v>0</v>
      </c>
      <c r="Y220" s="109"/>
      <c r="Z220" s="68">
        <f t="shared" ref="Z220" si="140">IFERROR((Y220/R220),0)</f>
        <v>0</v>
      </c>
      <c r="AA220" s="111"/>
      <c r="AB220" s="30"/>
    </row>
    <row r="221" spans="1:28" ht="69.95" customHeight="1">
      <c r="A221" s="230">
        <f>+A220+1</f>
        <v>214</v>
      </c>
      <c r="B221" s="231" t="s">
        <v>232</v>
      </c>
      <c r="C221" s="204">
        <f t="shared" si="83"/>
        <v>0</v>
      </c>
      <c r="D221" s="205">
        <f t="shared" si="87"/>
        <v>0</v>
      </c>
      <c r="E221" s="210"/>
      <c r="F221" s="207">
        <f t="shared" si="78"/>
        <v>0</v>
      </c>
      <c r="G221" s="212"/>
      <c r="H221" s="207">
        <f t="shared" si="73"/>
        <v>0</v>
      </c>
      <c r="I221" s="209"/>
      <c r="J221" s="207">
        <f t="shared" si="74"/>
        <v>0</v>
      </c>
      <c r="K221" s="212"/>
      <c r="L221" s="207">
        <f t="shared" si="75"/>
        <v>0</v>
      </c>
      <c r="M221" s="209"/>
      <c r="N221" s="207">
        <f t="shared" si="76"/>
        <v>0</v>
      </c>
      <c r="O221" s="212"/>
      <c r="P221" s="207">
        <f t="shared" si="77"/>
        <v>0</v>
      </c>
      <c r="Q221" s="215">
        <f t="shared" si="84"/>
        <v>0</v>
      </c>
      <c r="R221" s="214">
        <f t="shared" si="85"/>
        <v>0</v>
      </c>
      <c r="S221" s="106"/>
      <c r="T221" s="68">
        <f t="shared" si="79"/>
        <v>0</v>
      </c>
      <c r="U221" s="107"/>
      <c r="V221" s="68">
        <f t="shared" si="80"/>
        <v>0</v>
      </c>
      <c r="W221" s="108"/>
      <c r="X221" s="68">
        <f t="shared" si="81"/>
        <v>0</v>
      </c>
      <c r="Y221" s="109"/>
      <c r="Z221" s="68">
        <f t="shared" si="82"/>
        <v>0</v>
      </c>
      <c r="AA221" s="111"/>
      <c r="AB221" s="30"/>
    </row>
    <row r="222" spans="1:28" ht="15.75">
      <c r="A222" s="17"/>
      <c r="B222" s="2"/>
      <c r="C222" s="23"/>
      <c r="D222" s="19"/>
      <c r="E222" s="10"/>
      <c r="F222" s="1"/>
      <c r="G222" s="10"/>
      <c r="H222" s="3"/>
      <c r="I222" s="213"/>
      <c r="J222" s="16"/>
      <c r="K222" s="213"/>
      <c r="L222" s="3"/>
      <c r="M222" s="213"/>
      <c r="N222" s="16"/>
      <c r="O222" s="10"/>
      <c r="P222" s="3"/>
      <c r="Q222" s="21"/>
      <c r="R222" s="21"/>
      <c r="S222" s="15"/>
      <c r="T222" s="16"/>
      <c r="U222" s="15"/>
      <c r="V222" s="16"/>
      <c r="W222" s="15"/>
      <c r="X222" s="16"/>
      <c r="Y222" s="15"/>
      <c r="Z222" s="16"/>
      <c r="AA222" s="10"/>
    </row>
    <row r="223" spans="1:28" s="12" customFormat="1" ht="15.75">
      <c r="A223" s="55" t="s">
        <v>233</v>
      </c>
      <c r="B223" s="55">
        <f>COUNTA(B8:B221)</f>
        <v>214</v>
      </c>
      <c r="C223" s="56">
        <f>SUM(C8:C221)</f>
        <v>0</v>
      </c>
      <c r="D223" s="57">
        <f>SUM(D8:D221)</f>
        <v>0</v>
      </c>
      <c r="E223" s="58">
        <f>SUM(E8:E221)</f>
        <v>0</v>
      </c>
      <c r="F223" s="59">
        <f t="shared" si="78"/>
        <v>0</v>
      </c>
      <c r="G223" s="58">
        <f>SUM(G8:G221)</f>
        <v>0</v>
      </c>
      <c r="H223" s="59">
        <f>IFERROR((G223/D223),0)</f>
        <v>0</v>
      </c>
      <c r="I223" s="58">
        <f>SUM(I8:I221)</f>
        <v>0</v>
      </c>
      <c r="J223" s="59">
        <f>IFERROR((I223/C223),0)</f>
        <v>0</v>
      </c>
      <c r="K223" s="58">
        <f>SUM(K8:K221)</f>
        <v>0</v>
      </c>
      <c r="L223" s="59">
        <f>IFERROR((K223/D223),0)</f>
        <v>0</v>
      </c>
      <c r="M223" s="58">
        <f>SUM(M8:M221)</f>
        <v>0</v>
      </c>
      <c r="N223" s="59">
        <f>IFERROR((M223/C223),0)</f>
        <v>0</v>
      </c>
      <c r="O223" s="58">
        <f>SUM(O8:O221)</f>
        <v>0</v>
      </c>
      <c r="P223" s="59">
        <f>IFERROR((O223/D223),0)</f>
        <v>0</v>
      </c>
      <c r="Q223" s="58">
        <f>SUM(Q8:Q221)</f>
        <v>0</v>
      </c>
      <c r="R223" s="58">
        <f>SUM(R8:R221)</f>
        <v>0</v>
      </c>
      <c r="S223" s="58">
        <f>SUM(S8:S221)</f>
        <v>0</v>
      </c>
      <c r="T223" s="59">
        <f t="shared" si="79"/>
        <v>0</v>
      </c>
      <c r="U223" s="58">
        <f>SUM(U8:U221)</f>
        <v>0</v>
      </c>
      <c r="V223" s="59">
        <f t="shared" si="80"/>
        <v>0</v>
      </c>
      <c r="W223" s="58">
        <f>SUM(W8:W221)</f>
        <v>0</v>
      </c>
      <c r="X223" s="59">
        <f t="shared" si="81"/>
        <v>0</v>
      </c>
      <c r="Y223" s="58">
        <f>SUM(Y8:Y221)</f>
        <v>0</v>
      </c>
      <c r="Z223" s="59">
        <f t="shared" si="82"/>
        <v>0</v>
      </c>
      <c r="AA223" s="11"/>
    </row>
    <row r="224" spans="1:28">
      <c r="H224" s="20"/>
      <c r="T224" s="20"/>
      <c r="V224" s="20"/>
    </row>
    <row r="225" spans="20:20">
      <c r="T225" s="20"/>
    </row>
    <row r="226" spans="20:20">
      <c r="T226" s="20"/>
    </row>
  </sheetData>
  <sheetProtection deleteColumns="0" deleteRows="0" autoFilter="0"/>
  <autoFilter ref="B7:B221" xr:uid="{00000000-0009-0000-0000-000002000000}"/>
  <customSheetViews>
    <customSheetView guid="{F1B0F1A4-499A-4876-8990-4C0AC9CB334B}" showGridLines="0" showAutoFilter="1" topLeftCell="A3">
      <pane xSplit="2" ySplit="5" topLeftCell="Q223" activePane="bottomRight" state="frozen"/>
      <selection pane="bottomRight" activeCell="W223" sqref="W223"/>
      <pageMargins left="0" right="0" top="0" bottom="0" header="0" footer="0"/>
      <printOptions horizontalCentered="1"/>
      <pageSetup scale="55" fitToHeight="28" orientation="landscape" r:id="rId1"/>
      <autoFilter ref="B7:B225" xr:uid="{86C54F30-7052-4564-AA3B-D8F5B0FBECA8}"/>
    </customSheetView>
  </customSheetViews>
  <mergeCells count="10">
    <mergeCell ref="C3:AB3"/>
    <mergeCell ref="C4:AB4"/>
    <mergeCell ref="C5:AB5"/>
    <mergeCell ref="AA6:AA7"/>
    <mergeCell ref="AB6:AB7"/>
    <mergeCell ref="C6:D6"/>
    <mergeCell ref="E6:H6"/>
    <mergeCell ref="I6:L6"/>
    <mergeCell ref="M6:P6"/>
    <mergeCell ref="Q6:Z6"/>
  </mergeCells>
  <printOptions horizontalCentered="1"/>
  <pageMargins left="0.23622047244094491" right="0.23622047244094491" top="0.19685039370078741" bottom="0.35433070866141736" header="0.31496062992125984" footer="0.31496062992125984"/>
  <pageSetup scale="55" fitToHeight="28" orientation="landscape" r:id="rId2"/>
  <ignoredErrors>
    <ignoredError sqref="C223:E223 K223 S223" unlockedFormula="1"/>
    <ignoredError sqref="F223:J223 M223:O223 Q223:R223 T223 U223:W223 Y223" formula="1" unlockedFormula="1"/>
    <ignoredError sqref="L223 P223 X223" formula="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21132"/>
  </sheetPr>
  <dimension ref="A1:AD224"/>
  <sheetViews>
    <sheetView showGridLines="0" topLeftCell="A3" zoomScaleNormal="100" zoomScaleSheetLayoutView="90" workbookViewId="0">
      <pane xSplit="2" ySplit="5" topLeftCell="M8" activePane="bottomRight" state="frozen"/>
      <selection pane="topRight" activeCell="C3" sqref="C3"/>
      <selection pane="bottomLeft" activeCell="A8" sqref="A8"/>
      <selection pane="bottomRight" activeCell="V9" sqref="V9"/>
    </sheetView>
  </sheetViews>
  <sheetFormatPr baseColWidth="10" defaultColWidth="11.42578125" defaultRowHeight="15"/>
  <cols>
    <col min="1" max="1" width="11" style="25" bestFit="1" customWidth="1" collapsed="1"/>
    <col min="2" max="2" width="37.5703125" style="26" customWidth="1" collapsed="1"/>
    <col min="3" max="3" width="30.42578125" style="26" customWidth="1" collapsed="1"/>
    <col min="4" max="4" width="12.7109375" style="31" customWidth="1" collapsed="1"/>
    <col min="5" max="5" width="23.5703125" style="32" customWidth="1" collapsed="1"/>
    <col min="6" max="6" width="12.7109375" style="33" customWidth="1" collapsed="1"/>
    <col min="7" max="7" width="10.28515625" style="33" customWidth="1" collapsed="1"/>
    <col min="8" max="8" width="18.7109375" style="33" customWidth="1" collapsed="1"/>
    <col min="9" max="9" width="10.7109375" style="33" customWidth="1" collapsed="1"/>
    <col min="10" max="10" width="12.7109375" style="33" customWidth="1" collapsed="1"/>
    <col min="11" max="11" width="10" style="33" customWidth="1" collapsed="1"/>
    <col min="12" max="12" width="18.7109375" style="33" customWidth="1" collapsed="1"/>
    <col min="13" max="13" width="9.42578125" style="33" customWidth="1" collapsed="1"/>
    <col min="14" max="14" width="12.7109375" style="33" customWidth="1" collapsed="1"/>
    <col min="15" max="15" width="10.7109375" style="33" customWidth="1" collapsed="1"/>
    <col min="16" max="16" width="18.7109375" style="33" customWidth="1" collapsed="1"/>
    <col min="17" max="17" width="10.7109375" style="33" customWidth="1" collapsed="1"/>
    <col min="18" max="18" width="12.7109375" style="33" customWidth="1" collapsed="1"/>
    <col min="19" max="19" width="14.5703125" style="33" bestFit="1" customWidth="1" collapsed="1"/>
    <col min="20" max="20" width="13.42578125" style="33" customWidth="1" collapsed="1"/>
    <col min="21" max="21" width="8.7109375" style="33" customWidth="1" collapsed="1"/>
    <col min="22" max="22" width="17.7109375" style="33" bestFit="1" customWidth="1" collapsed="1"/>
    <col min="23" max="23" width="9" style="33" customWidth="1" collapsed="1"/>
    <col min="24" max="24" width="12.7109375" style="33" customWidth="1" collapsed="1"/>
    <col min="25" max="25" width="8.5703125" style="33" customWidth="1" collapsed="1"/>
    <col min="26" max="26" width="14.5703125" style="33" bestFit="1" customWidth="1" collapsed="1"/>
    <col min="27" max="27" width="8.5703125" style="33" customWidth="1" collapsed="1"/>
    <col min="28" max="28" width="18.5703125" style="33" customWidth="1" collapsed="1"/>
    <col min="29" max="29" width="16.7109375" style="34" customWidth="1" collapsed="1"/>
    <col min="30" max="30" width="11.42578125" style="34" collapsed="1"/>
    <col min="31" max="31" width="12.7109375" style="34" bestFit="1" customWidth="1" collapsed="1"/>
    <col min="32" max="16384" width="11.42578125" style="34" collapsed="1"/>
  </cols>
  <sheetData>
    <row r="1" spans="1:30">
      <c r="A1" s="53"/>
      <c r="B1" s="54"/>
      <c r="C1" s="54"/>
      <c r="D1" s="69"/>
      <c r="E1" s="70"/>
      <c r="F1" s="71"/>
      <c r="G1" s="71"/>
      <c r="H1" s="71"/>
      <c r="I1" s="71"/>
      <c r="J1" s="71"/>
      <c r="K1" s="71"/>
      <c r="L1" s="71"/>
      <c r="M1" s="71"/>
      <c r="N1" s="71"/>
      <c r="O1" s="71"/>
      <c r="P1" s="71"/>
      <c r="Q1" s="71"/>
      <c r="R1" s="71"/>
      <c r="S1" s="71"/>
      <c r="T1" s="71"/>
      <c r="U1" s="71"/>
      <c r="V1" s="71"/>
      <c r="W1" s="71"/>
      <c r="X1" s="71"/>
      <c r="Y1" s="71"/>
      <c r="Z1" s="71"/>
      <c r="AA1" s="71"/>
      <c r="AB1" s="71"/>
      <c r="AC1" s="72"/>
    </row>
    <row r="2" spans="1:30">
      <c r="A2" s="53"/>
      <c r="B2" s="54"/>
      <c r="C2" s="54"/>
      <c r="D2" s="69"/>
      <c r="E2" s="70"/>
      <c r="F2" s="71"/>
      <c r="G2" s="71"/>
      <c r="H2" s="71"/>
      <c r="I2" s="71"/>
      <c r="J2" s="71"/>
      <c r="K2" s="73"/>
      <c r="L2" s="71"/>
      <c r="M2" s="71"/>
      <c r="N2" s="71"/>
      <c r="O2" s="71"/>
      <c r="P2" s="71"/>
      <c r="Q2" s="71"/>
      <c r="R2" s="71"/>
      <c r="S2" s="71"/>
      <c r="T2" s="71"/>
      <c r="U2" s="71"/>
      <c r="V2" s="71"/>
      <c r="W2" s="71"/>
      <c r="X2" s="71"/>
      <c r="Y2" s="71"/>
      <c r="Z2" s="71"/>
      <c r="AA2" s="71"/>
      <c r="AB2" s="71"/>
      <c r="AC2" s="72"/>
    </row>
    <row r="3" spans="1:30" ht="24.75" customHeight="1">
      <c r="A3" s="53"/>
      <c r="B3" s="54"/>
      <c r="C3" s="54"/>
      <c r="D3" s="243" t="s">
        <v>0</v>
      </c>
      <c r="E3" s="243"/>
      <c r="F3" s="243"/>
      <c r="G3" s="243"/>
      <c r="H3" s="243"/>
      <c r="I3" s="243"/>
      <c r="J3" s="243"/>
      <c r="K3" s="243"/>
      <c r="L3" s="243"/>
      <c r="M3" s="243"/>
      <c r="N3" s="243"/>
      <c r="O3" s="243"/>
      <c r="P3" s="243"/>
      <c r="Q3" s="243"/>
      <c r="R3" s="243"/>
      <c r="S3" s="243"/>
      <c r="T3" s="243"/>
      <c r="U3" s="243"/>
      <c r="V3" s="243"/>
      <c r="W3" s="243"/>
      <c r="X3" s="243"/>
      <c r="Y3" s="243"/>
      <c r="Z3" s="243"/>
      <c r="AA3" s="243"/>
      <c r="AB3" s="243"/>
      <c r="AC3" s="243"/>
    </row>
    <row r="4" spans="1:30" ht="30" customHeight="1">
      <c r="A4" s="53"/>
      <c r="B4" s="54"/>
      <c r="C4" s="54"/>
      <c r="D4" s="243" t="s">
        <v>236</v>
      </c>
      <c r="E4" s="243"/>
      <c r="F4" s="243"/>
      <c r="G4" s="243"/>
      <c r="H4" s="243"/>
      <c r="I4" s="243"/>
      <c r="J4" s="243"/>
      <c r="K4" s="243"/>
      <c r="L4" s="243"/>
      <c r="M4" s="243"/>
      <c r="N4" s="243"/>
      <c r="O4" s="243"/>
      <c r="P4" s="243"/>
      <c r="Q4" s="243"/>
      <c r="R4" s="243"/>
      <c r="S4" s="243"/>
      <c r="T4" s="243"/>
      <c r="U4" s="243"/>
      <c r="V4" s="243"/>
      <c r="W4" s="243"/>
      <c r="X4" s="243"/>
      <c r="Y4" s="243"/>
      <c r="Z4" s="243"/>
      <c r="AA4" s="243"/>
      <c r="AB4" s="243"/>
      <c r="AC4" s="243"/>
    </row>
    <row r="5" spans="1:30" ht="27" customHeight="1" thickBot="1">
      <c r="A5" s="53"/>
      <c r="B5" s="54"/>
      <c r="C5" s="54"/>
      <c r="D5" s="249" t="s">
        <v>2</v>
      </c>
      <c r="E5" s="249"/>
      <c r="F5" s="249"/>
      <c r="G5" s="249"/>
      <c r="H5" s="249"/>
      <c r="I5" s="249"/>
      <c r="J5" s="249"/>
      <c r="K5" s="249"/>
      <c r="L5" s="249"/>
      <c r="M5" s="249"/>
      <c r="N5" s="249"/>
      <c r="O5" s="249"/>
      <c r="P5" s="249"/>
      <c r="Q5" s="249"/>
      <c r="R5" s="249"/>
      <c r="S5" s="249"/>
      <c r="T5" s="249"/>
      <c r="U5" s="249"/>
      <c r="V5" s="249"/>
      <c r="W5" s="249"/>
      <c r="X5" s="249"/>
      <c r="Y5" s="249"/>
      <c r="Z5" s="249"/>
      <c r="AA5" s="249"/>
      <c r="AB5" s="249"/>
      <c r="AC5" s="249"/>
    </row>
    <row r="6" spans="1:30" ht="32.25" customHeight="1" thickBot="1">
      <c r="A6" s="53"/>
      <c r="B6" s="54"/>
      <c r="C6" s="54"/>
      <c r="D6" s="253" t="s">
        <v>3</v>
      </c>
      <c r="E6" s="254"/>
      <c r="F6" s="253" t="s">
        <v>4</v>
      </c>
      <c r="G6" s="255"/>
      <c r="H6" s="255"/>
      <c r="I6" s="254"/>
      <c r="J6" s="253" t="s">
        <v>5</v>
      </c>
      <c r="K6" s="255"/>
      <c r="L6" s="255"/>
      <c r="M6" s="254"/>
      <c r="N6" s="253" t="s">
        <v>6</v>
      </c>
      <c r="O6" s="255"/>
      <c r="P6" s="255"/>
      <c r="Q6" s="254"/>
      <c r="R6" s="253" t="s">
        <v>7</v>
      </c>
      <c r="S6" s="255"/>
      <c r="T6" s="255"/>
      <c r="U6" s="255"/>
      <c r="V6" s="255"/>
      <c r="W6" s="255"/>
      <c r="X6" s="255"/>
      <c r="Y6" s="255"/>
      <c r="Z6" s="255"/>
      <c r="AA6" s="254"/>
      <c r="AB6" s="256" t="s">
        <v>8</v>
      </c>
      <c r="AC6" s="256" t="s">
        <v>9</v>
      </c>
    </row>
    <row r="7" spans="1:30" ht="60.75" thickBot="1">
      <c r="A7" s="112" t="s">
        <v>10</v>
      </c>
      <c r="B7" s="112" t="s">
        <v>11</v>
      </c>
      <c r="C7" s="112" t="s">
        <v>237</v>
      </c>
      <c r="D7" s="113" t="s">
        <v>12</v>
      </c>
      <c r="E7" s="114" t="s">
        <v>13</v>
      </c>
      <c r="F7" s="112" t="s">
        <v>12</v>
      </c>
      <c r="G7" s="112" t="s">
        <v>14</v>
      </c>
      <c r="H7" s="115" t="s">
        <v>13</v>
      </c>
      <c r="I7" s="112" t="s">
        <v>15</v>
      </c>
      <c r="J7" s="112" t="s">
        <v>12</v>
      </c>
      <c r="K7" s="112" t="s">
        <v>14</v>
      </c>
      <c r="L7" s="115" t="s">
        <v>13</v>
      </c>
      <c r="M7" s="112" t="s">
        <v>15</v>
      </c>
      <c r="N7" s="112" t="s">
        <v>12</v>
      </c>
      <c r="O7" s="112" t="s">
        <v>14</v>
      </c>
      <c r="P7" s="115" t="s">
        <v>13</v>
      </c>
      <c r="Q7" s="112" t="s">
        <v>15</v>
      </c>
      <c r="R7" s="115" t="s">
        <v>12</v>
      </c>
      <c r="S7" s="115" t="s">
        <v>13</v>
      </c>
      <c r="T7" s="115" t="s">
        <v>16</v>
      </c>
      <c r="U7" s="115" t="s">
        <v>17</v>
      </c>
      <c r="V7" s="115" t="s">
        <v>13</v>
      </c>
      <c r="W7" s="115" t="s">
        <v>17</v>
      </c>
      <c r="X7" s="115" t="s">
        <v>18</v>
      </c>
      <c r="Y7" s="115" t="s">
        <v>17</v>
      </c>
      <c r="Z7" s="115" t="s">
        <v>13</v>
      </c>
      <c r="AA7" s="115" t="s">
        <v>17</v>
      </c>
      <c r="AB7" s="257"/>
      <c r="AC7" s="257"/>
    </row>
    <row r="8" spans="1:30" ht="69.95" customHeight="1">
      <c r="A8" s="223">
        <v>1</v>
      </c>
      <c r="B8" s="224" t="s">
        <v>19</v>
      </c>
      <c r="C8" s="35"/>
      <c r="D8" s="66">
        <f>+F8+J8+N8</f>
        <v>0</v>
      </c>
      <c r="E8" s="67">
        <f>+H8+L8+P8</f>
        <v>0</v>
      </c>
      <c r="F8" s="99"/>
      <c r="G8" s="68">
        <f>IFERROR((F8/D8),0)</f>
        <v>0</v>
      </c>
      <c r="H8" s="104"/>
      <c r="I8" s="68">
        <f t="shared" ref="I8:I69" si="0">IFERROR((H8/E8),0)</f>
        <v>0</v>
      </c>
      <c r="J8" s="99"/>
      <c r="K8" s="68">
        <f t="shared" ref="K8:K69" si="1">IFERROR((J8/D8),0)</f>
        <v>0</v>
      </c>
      <c r="L8" s="104"/>
      <c r="M8" s="68">
        <f t="shared" ref="M8:M69" si="2">IFERROR((L8/E8),0)</f>
        <v>0</v>
      </c>
      <c r="N8" s="99"/>
      <c r="O8" s="68">
        <f t="shared" ref="O8:O69" si="3">IFERROR((N8/D8),0)</f>
        <v>0</v>
      </c>
      <c r="P8" s="104"/>
      <c r="Q8" s="68">
        <f t="shared" ref="Q8:Q69" si="4">IFERROR((P8/E8),0)</f>
        <v>0</v>
      </c>
      <c r="R8" s="105">
        <f>+T8+X8</f>
        <v>0</v>
      </c>
      <c r="S8" s="67">
        <f>+V8+Z8</f>
        <v>0</v>
      </c>
      <c r="T8" s="106"/>
      <c r="U8" s="68">
        <f>IFERROR((T8/R8),0)</f>
        <v>0</v>
      </c>
      <c r="V8" s="107"/>
      <c r="W8" s="68">
        <f>IFERROR((V8/S8),0)</f>
        <v>0</v>
      </c>
      <c r="X8" s="108"/>
      <c r="Y8" s="68">
        <f>IFERROR((X8/R8),0)</f>
        <v>0</v>
      </c>
      <c r="Z8" s="108"/>
      <c r="AA8" s="68">
        <f>IFERROR((Z8/S8),0)</f>
        <v>0</v>
      </c>
      <c r="AB8" s="108"/>
      <c r="AC8" s="29"/>
      <c r="AD8" s="36"/>
    </row>
    <row r="9" spans="1:30" ht="69.95" customHeight="1">
      <c r="A9" s="223">
        <f>+A8+1</f>
        <v>2</v>
      </c>
      <c r="B9" s="224" t="s">
        <v>20</v>
      </c>
      <c r="C9" s="35"/>
      <c r="D9" s="66">
        <f t="shared" ref="D9:D70" si="5">+F9+J9+N9</f>
        <v>0</v>
      </c>
      <c r="E9" s="67">
        <f t="shared" ref="E9:E72" si="6">+H9+L9+P9</f>
        <v>0</v>
      </c>
      <c r="F9" s="100"/>
      <c r="G9" s="68">
        <f t="shared" ref="G9:G70" si="7">IFERROR((F9/D9),0)</f>
        <v>0</v>
      </c>
      <c r="H9" s="104"/>
      <c r="I9" s="68">
        <f t="shared" si="0"/>
        <v>0</v>
      </c>
      <c r="J9" s="99"/>
      <c r="K9" s="68">
        <f t="shared" si="1"/>
        <v>0</v>
      </c>
      <c r="L9" s="104"/>
      <c r="M9" s="68">
        <f t="shared" si="2"/>
        <v>0</v>
      </c>
      <c r="N9" s="99"/>
      <c r="O9" s="68">
        <f t="shared" si="3"/>
        <v>0</v>
      </c>
      <c r="P9" s="104"/>
      <c r="Q9" s="68">
        <f t="shared" si="4"/>
        <v>0</v>
      </c>
      <c r="R9" s="105">
        <f t="shared" ref="R9:R70" si="8">+T9+X9</f>
        <v>0</v>
      </c>
      <c r="S9" s="67">
        <f t="shared" ref="S9:S70" si="9">+V9+Z9</f>
        <v>0</v>
      </c>
      <c r="T9" s="106"/>
      <c r="U9" s="68">
        <f t="shared" ref="U9:U70" si="10">IFERROR((T9/R9),0)</f>
        <v>0</v>
      </c>
      <c r="V9" s="107"/>
      <c r="W9" s="68">
        <f t="shared" ref="W9:W70" si="11">IFERROR((V9/S9),0)</f>
        <v>0</v>
      </c>
      <c r="X9" s="108"/>
      <c r="Y9" s="68">
        <f t="shared" ref="Y9:Y70" si="12">IFERROR((X9/R9),0)</f>
        <v>0</v>
      </c>
      <c r="Z9" s="108"/>
      <c r="AA9" s="68">
        <f t="shared" ref="AA9:AA70" si="13">IFERROR((Z9/S9),0)</f>
        <v>0</v>
      </c>
      <c r="AB9" s="108"/>
      <c r="AC9" s="30"/>
    </row>
    <row r="10" spans="1:30" ht="69.95" customHeight="1">
      <c r="A10" s="223">
        <f t="shared" ref="A10:A73" si="14">+A9+1</f>
        <v>3</v>
      </c>
      <c r="B10" s="224" t="s">
        <v>21</v>
      </c>
      <c r="C10" s="35"/>
      <c r="D10" s="66">
        <f t="shared" ref="D10" si="15">+F10+J10+N10</f>
        <v>0</v>
      </c>
      <c r="E10" s="67">
        <f t="shared" ref="E10" si="16">+H10+L10+P10</f>
        <v>0</v>
      </c>
      <c r="F10" s="100"/>
      <c r="G10" s="68">
        <f t="shared" ref="G10" si="17">IFERROR((F10/D10),0)</f>
        <v>0</v>
      </c>
      <c r="H10" s="104"/>
      <c r="I10" s="68">
        <f t="shared" ref="I10" si="18">IFERROR((H10/E10),0)</f>
        <v>0</v>
      </c>
      <c r="J10" s="99"/>
      <c r="K10" s="68">
        <f t="shared" ref="K10" si="19">IFERROR((J10/D10),0)</f>
        <v>0</v>
      </c>
      <c r="L10" s="104"/>
      <c r="M10" s="68">
        <f t="shared" ref="M10" si="20">IFERROR((L10/E10),0)</f>
        <v>0</v>
      </c>
      <c r="N10" s="99"/>
      <c r="O10" s="68">
        <f t="shared" ref="O10" si="21">IFERROR((N10/D10),0)</f>
        <v>0</v>
      </c>
      <c r="P10" s="104"/>
      <c r="Q10" s="68">
        <f t="shared" ref="Q10" si="22">IFERROR((P10/E10),0)</f>
        <v>0</v>
      </c>
      <c r="R10" s="105">
        <f t="shared" ref="R10" si="23">+T10+X10</f>
        <v>0</v>
      </c>
      <c r="S10" s="67">
        <f t="shared" ref="S10" si="24">+V10+Z10</f>
        <v>0</v>
      </c>
      <c r="T10" s="106"/>
      <c r="U10" s="68">
        <f t="shared" ref="U10" si="25">IFERROR((T10/R10),0)</f>
        <v>0</v>
      </c>
      <c r="V10" s="107"/>
      <c r="W10" s="68">
        <f t="shared" ref="W10" si="26">IFERROR((V10/S10),0)</f>
        <v>0</v>
      </c>
      <c r="X10" s="108"/>
      <c r="Y10" s="68">
        <f t="shared" ref="Y10" si="27">IFERROR((X10/R10),0)</f>
        <v>0</v>
      </c>
      <c r="Z10" s="108"/>
      <c r="AA10" s="68">
        <f t="shared" ref="AA10" si="28">IFERROR((Z10/S10),0)</f>
        <v>0</v>
      </c>
      <c r="AB10" s="108"/>
      <c r="AC10" s="30"/>
    </row>
    <row r="11" spans="1:30" ht="69.95" customHeight="1">
      <c r="A11" s="223">
        <f t="shared" si="14"/>
        <v>4</v>
      </c>
      <c r="B11" s="224" t="s">
        <v>22</v>
      </c>
      <c r="C11" s="35"/>
      <c r="D11" s="66">
        <f t="shared" si="5"/>
        <v>0</v>
      </c>
      <c r="E11" s="67">
        <f t="shared" si="6"/>
        <v>0</v>
      </c>
      <c r="F11" s="99"/>
      <c r="G11" s="68">
        <f t="shared" si="7"/>
        <v>0</v>
      </c>
      <c r="H11" s="104"/>
      <c r="I11" s="68">
        <f t="shared" si="0"/>
        <v>0</v>
      </c>
      <c r="J11" s="99"/>
      <c r="K11" s="68">
        <f t="shared" si="1"/>
        <v>0</v>
      </c>
      <c r="L11" s="104"/>
      <c r="M11" s="68">
        <f t="shared" si="2"/>
        <v>0</v>
      </c>
      <c r="N11" s="99"/>
      <c r="O11" s="68">
        <f t="shared" si="3"/>
        <v>0</v>
      </c>
      <c r="P11" s="104"/>
      <c r="Q11" s="68">
        <f t="shared" si="4"/>
        <v>0</v>
      </c>
      <c r="R11" s="105">
        <f t="shared" si="8"/>
        <v>0</v>
      </c>
      <c r="S11" s="67">
        <f t="shared" si="9"/>
        <v>0</v>
      </c>
      <c r="T11" s="106"/>
      <c r="U11" s="68">
        <f t="shared" si="10"/>
        <v>0</v>
      </c>
      <c r="V11" s="107"/>
      <c r="W11" s="68">
        <f t="shared" si="11"/>
        <v>0</v>
      </c>
      <c r="X11" s="108"/>
      <c r="Y11" s="68">
        <f t="shared" si="12"/>
        <v>0</v>
      </c>
      <c r="Z11" s="108"/>
      <c r="AA11" s="68">
        <f t="shared" si="13"/>
        <v>0</v>
      </c>
      <c r="AB11" s="108"/>
      <c r="AC11" s="30"/>
    </row>
    <row r="12" spans="1:30" ht="69.95" customHeight="1">
      <c r="A12" s="223">
        <f t="shared" si="14"/>
        <v>5</v>
      </c>
      <c r="B12" s="224" t="s">
        <v>23</v>
      </c>
      <c r="C12" s="35"/>
      <c r="D12" s="66">
        <f t="shared" si="5"/>
        <v>0</v>
      </c>
      <c r="E12" s="67">
        <f t="shared" si="6"/>
        <v>0</v>
      </c>
      <c r="F12" s="100"/>
      <c r="G12" s="68">
        <f t="shared" si="7"/>
        <v>0</v>
      </c>
      <c r="H12" s="104"/>
      <c r="I12" s="68">
        <f t="shared" si="0"/>
        <v>0</v>
      </c>
      <c r="J12" s="99"/>
      <c r="K12" s="68">
        <f t="shared" si="1"/>
        <v>0</v>
      </c>
      <c r="L12" s="104"/>
      <c r="M12" s="68">
        <f t="shared" si="2"/>
        <v>0</v>
      </c>
      <c r="N12" s="99"/>
      <c r="O12" s="68">
        <f t="shared" si="3"/>
        <v>0</v>
      </c>
      <c r="P12" s="104"/>
      <c r="Q12" s="68">
        <f t="shared" si="4"/>
        <v>0</v>
      </c>
      <c r="R12" s="105">
        <f t="shared" si="8"/>
        <v>0</v>
      </c>
      <c r="S12" s="67">
        <f t="shared" si="9"/>
        <v>0</v>
      </c>
      <c r="T12" s="106"/>
      <c r="U12" s="68">
        <f t="shared" si="10"/>
        <v>0</v>
      </c>
      <c r="V12" s="107"/>
      <c r="W12" s="68">
        <f t="shared" si="11"/>
        <v>0</v>
      </c>
      <c r="X12" s="108"/>
      <c r="Y12" s="68">
        <f t="shared" si="12"/>
        <v>0</v>
      </c>
      <c r="Z12" s="108"/>
      <c r="AA12" s="68">
        <f t="shared" si="13"/>
        <v>0</v>
      </c>
      <c r="AB12" s="108"/>
      <c r="AC12" s="30"/>
    </row>
    <row r="13" spans="1:30" ht="69.95" customHeight="1">
      <c r="A13" s="223">
        <f t="shared" si="14"/>
        <v>6</v>
      </c>
      <c r="B13" s="224" t="s">
        <v>24</v>
      </c>
      <c r="C13" s="35"/>
      <c r="D13" s="66">
        <f t="shared" si="5"/>
        <v>0</v>
      </c>
      <c r="E13" s="67">
        <f t="shared" si="6"/>
        <v>0</v>
      </c>
      <c r="F13" s="100"/>
      <c r="G13" s="68">
        <f t="shared" si="7"/>
        <v>0</v>
      </c>
      <c r="H13" s="104"/>
      <c r="I13" s="68">
        <f t="shared" si="0"/>
        <v>0</v>
      </c>
      <c r="J13" s="99"/>
      <c r="K13" s="68">
        <f t="shared" si="1"/>
        <v>0</v>
      </c>
      <c r="L13" s="104"/>
      <c r="M13" s="68">
        <f t="shared" si="2"/>
        <v>0</v>
      </c>
      <c r="N13" s="99"/>
      <c r="O13" s="68">
        <f t="shared" si="3"/>
        <v>0</v>
      </c>
      <c r="P13" s="104"/>
      <c r="Q13" s="68">
        <f t="shared" si="4"/>
        <v>0</v>
      </c>
      <c r="R13" s="105">
        <f t="shared" si="8"/>
        <v>0</v>
      </c>
      <c r="S13" s="67">
        <f t="shared" si="9"/>
        <v>0</v>
      </c>
      <c r="T13" s="106"/>
      <c r="U13" s="68">
        <f t="shared" si="10"/>
        <v>0</v>
      </c>
      <c r="V13" s="107"/>
      <c r="W13" s="68">
        <f t="shared" si="11"/>
        <v>0</v>
      </c>
      <c r="X13" s="108"/>
      <c r="Y13" s="68">
        <f t="shared" si="12"/>
        <v>0</v>
      </c>
      <c r="Z13" s="108"/>
      <c r="AA13" s="68">
        <f t="shared" si="13"/>
        <v>0</v>
      </c>
      <c r="AB13" s="108"/>
      <c r="AC13" s="30"/>
    </row>
    <row r="14" spans="1:30" ht="69.95" customHeight="1">
      <c r="A14" s="223">
        <f t="shared" si="14"/>
        <v>7</v>
      </c>
      <c r="B14" s="224" t="s">
        <v>25</v>
      </c>
      <c r="C14" s="35"/>
      <c r="D14" s="66">
        <f t="shared" si="5"/>
        <v>0</v>
      </c>
      <c r="E14" s="67">
        <f t="shared" si="6"/>
        <v>0</v>
      </c>
      <c r="F14" s="100"/>
      <c r="G14" s="68">
        <f t="shared" si="7"/>
        <v>0</v>
      </c>
      <c r="H14" s="104"/>
      <c r="I14" s="68">
        <f t="shared" si="0"/>
        <v>0</v>
      </c>
      <c r="J14" s="99"/>
      <c r="K14" s="68">
        <f t="shared" si="1"/>
        <v>0</v>
      </c>
      <c r="L14" s="104"/>
      <c r="M14" s="68">
        <f t="shared" si="2"/>
        <v>0</v>
      </c>
      <c r="N14" s="99"/>
      <c r="O14" s="68">
        <f t="shared" si="3"/>
        <v>0</v>
      </c>
      <c r="P14" s="104"/>
      <c r="Q14" s="68">
        <f t="shared" si="4"/>
        <v>0</v>
      </c>
      <c r="R14" s="105">
        <f t="shared" si="8"/>
        <v>0</v>
      </c>
      <c r="S14" s="67">
        <f t="shared" si="9"/>
        <v>0</v>
      </c>
      <c r="T14" s="106"/>
      <c r="U14" s="68">
        <f t="shared" si="10"/>
        <v>0</v>
      </c>
      <c r="V14" s="107"/>
      <c r="W14" s="68">
        <f t="shared" si="11"/>
        <v>0</v>
      </c>
      <c r="X14" s="108"/>
      <c r="Y14" s="68">
        <f t="shared" si="12"/>
        <v>0</v>
      </c>
      <c r="Z14" s="108"/>
      <c r="AA14" s="68">
        <f t="shared" si="13"/>
        <v>0</v>
      </c>
      <c r="AB14" s="108"/>
      <c r="AC14" s="30"/>
    </row>
    <row r="15" spans="1:30" ht="69.95" customHeight="1">
      <c r="A15" s="223">
        <f t="shared" si="14"/>
        <v>8</v>
      </c>
      <c r="B15" s="224" t="s">
        <v>26</v>
      </c>
      <c r="C15" s="35"/>
      <c r="D15" s="66">
        <f t="shared" si="5"/>
        <v>0</v>
      </c>
      <c r="E15" s="67">
        <f t="shared" si="6"/>
        <v>0</v>
      </c>
      <c r="F15" s="99"/>
      <c r="G15" s="68">
        <f t="shared" si="7"/>
        <v>0</v>
      </c>
      <c r="H15" s="104"/>
      <c r="I15" s="68">
        <f t="shared" si="0"/>
        <v>0</v>
      </c>
      <c r="J15" s="99"/>
      <c r="K15" s="68">
        <f t="shared" si="1"/>
        <v>0</v>
      </c>
      <c r="L15" s="104"/>
      <c r="M15" s="68">
        <f t="shared" si="2"/>
        <v>0</v>
      </c>
      <c r="N15" s="99"/>
      <c r="O15" s="68">
        <f t="shared" si="3"/>
        <v>0</v>
      </c>
      <c r="P15" s="104"/>
      <c r="Q15" s="68">
        <f t="shared" si="4"/>
        <v>0</v>
      </c>
      <c r="R15" s="105">
        <f t="shared" si="8"/>
        <v>0</v>
      </c>
      <c r="S15" s="67">
        <f t="shared" si="9"/>
        <v>0</v>
      </c>
      <c r="T15" s="106"/>
      <c r="U15" s="68">
        <f t="shared" si="10"/>
        <v>0</v>
      </c>
      <c r="V15" s="107"/>
      <c r="W15" s="68">
        <f t="shared" si="11"/>
        <v>0</v>
      </c>
      <c r="X15" s="108"/>
      <c r="Y15" s="68">
        <f t="shared" si="12"/>
        <v>0</v>
      </c>
      <c r="Z15" s="108"/>
      <c r="AA15" s="68">
        <f t="shared" si="13"/>
        <v>0</v>
      </c>
      <c r="AB15" s="108"/>
      <c r="AC15" s="30"/>
    </row>
    <row r="16" spans="1:30" ht="69.95" customHeight="1">
      <c r="A16" s="223">
        <f t="shared" si="14"/>
        <v>9</v>
      </c>
      <c r="B16" s="224" t="s">
        <v>27</v>
      </c>
      <c r="C16" s="35"/>
      <c r="D16" s="66">
        <f t="shared" si="5"/>
        <v>0</v>
      </c>
      <c r="E16" s="67">
        <f t="shared" si="6"/>
        <v>0</v>
      </c>
      <c r="F16" s="100"/>
      <c r="G16" s="68">
        <f t="shared" si="7"/>
        <v>0</v>
      </c>
      <c r="H16" s="104"/>
      <c r="I16" s="68">
        <f t="shared" si="0"/>
        <v>0</v>
      </c>
      <c r="J16" s="99"/>
      <c r="K16" s="68">
        <f t="shared" si="1"/>
        <v>0</v>
      </c>
      <c r="L16" s="104"/>
      <c r="M16" s="68">
        <f t="shared" si="2"/>
        <v>0</v>
      </c>
      <c r="N16" s="99"/>
      <c r="O16" s="68">
        <f t="shared" si="3"/>
        <v>0</v>
      </c>
      <c r="P16" s="104"/>
      <c r="Q16" s="68">
        <f t="shared" si="4"/>
        <v>0</v>
      </c>
      <c r="R16" s="105">
        <f t="shared" si="8"/>
        <v>0</v>
      </c>
      <c r="S16" s="67">
        <f t="shared" si="9"/>
        <v>0</v>
      </c>
      <c r="T16" s="106"/>
      <c r="U16" s="68">
        <f t="shared" si="10"/>
        <v>0</v>
      </c>
      <c r="V16" s="107"/>
      <c r="W16" s="68">
        <f t="shared" si="11"/>
        <v>0</v>
      </c>
      <c r="X16" s="108"/>
      <c r="Y16" s="68">
        <f t="shared" si="12"/>
        <v>0</v>
      </c>
      <c r="Z16" s="108"/>
      <c r="AA16" s="68">
        <f t="shared" si="13"/>
        <v>0</v>
      </c>
      <c r="AB16" s="108"/>
      <c r="AC16" s="30"/>
    </row>
    <row r="17" spans="1:29" ht="69.95" customHeight="1">
      <c r="A17" s="223">
        <f t="shared" si="14"/>
        <v>10</v>
      </c>
      <c r="B17" s="224" t="s">
        <v>28</v>
      </c>
      <c r="C17" s="35"/>
      <c r="D17" s="66">
        <f t="shared" si="5"/>
        <v>0</v>
      </c>
      <c r="E17" s="67">
        <f t="shared" si="6"/>
        <v>0</v>
      </c>
      <c r="F17" s="100"/>
      <c r="G17" s="68">
        <f t="shared" si="7"/>
        <v>0</v>
      </c>
      <c r="H17" s="104"/>
      <c r="I17" s="68">
        <f t="shared" si="0"/>
        <v>0</v>
      </c>
      <c r="J17" s="99"/>
      <c r="K17" s="68">
        <f t="shared" si="1"/>
        <v>0</v>
      </c>
      <c r="L17" s="104"/>
      <c r="M17" s="68">
        <f t="shared" si="2"/>
        <v>0</v>
      </c>
      <c r="N17" s="99"/>
      <c r="O17" s="68">
        <f t="shared" si="3"/>
        <v>0</v>
      </c>
      <c r="P17" s="104"/>
      <c r="Q17" s="68">
        <f t="shared" si="4"/>
        <v>0</v>
      </c>
      <c r="R17" s="105">
        <f t="shared" si="8"/>
        <v>0</v>
      </c>
      <c r="S17" s="67">
        <f t="shared" si="9"/>
        <v>0</v>
      </c>
      <c r="T17" s="106"/>
      <c r="U17" s="68">
        <f t="shared" si="10"/>
        <v>0</v>
      </c>
      <c r="V17" s="107"/>
      <c r="W17" s="68">
        <f t="shared" si="11"/>
        <v>0</v>
      </c>
      <c r="X17" s="108"/>
      <c r="Y17" s="68">
        <f t="shared" si="12"/>
        <v>0</v>
      </c>
      <c r="Z17" s="108"/>
      <c r="AA17" s="68">
        <f t="shared" si="13"/>
        <v>0</v>
      </c>
      <c r="AB17" s="108"/>
      <c r="AC17" s="30"/>
    </row>
    <row r="18" spans="1:29" ht="69.95" customHeight="1">
      <c r="A18" s="223">
        <f t="shared" si="14"/>
        <v>11</v>
      </c>
      <c r="B18" s="224" t="s">
        <v>29</v>
      </c>
      <c r="C18" s="35"/>
      <c r="D18" s="66">
        <f t="shared" si="5"/>
        <v>0</v>
      </c>
      <c r="E18" s="67">
        <f t="shared" si="6"/>
        <v>0</v>
      </c>
      <c r="F18" s="99"/>
      <c r="G18" s="68">
        <f t="shared" si="7"/>
        <v>0</v>
      </c>
      <c r="H18" s="104"/>
      <c r="I18" s="68">
        <f t="shared" si="0"/>
        <v>0</v>
      </c>
      <c r="J18" s="99"/>
      <c r="K18" s="68">
        <f t="shared" si="1"/>
        <v>0</v>
      </c>
      <c r="L18" s="104"/>
      <c r="M18" s="68">
        <f t="shared" si="2"/>
        <v>0</v>
      </c>
      <c r="N18" s="99"/>
      <c r="O18" s="68">
        <f t="shared" si="3"/>
        <v>0</v>
      </c>
      <c r="P18" s="104"/>
      <c r="Q18" s="68">
        <f t="shared" si="4"/>
        <v>0</v>
      </c>
      <c r="R18" s="105">
        <f t="shared" si="8"/>
        <v>0</v>
      </c>
      <c r="S18" s="67">
        <f t="shared" si="9"/>
        <v>0</v>
      </c>
      <c r="T18" s="106"/>
      <c r="U18" s="68">
        <f t="shared" si="10"/>
        <v>0</v>
      </c>
      <c r="V18" s="107"/>
      <c r="W18" s="68">
        <f t="shared" si="11"/>
        <v>0</v>
      </c>
      <c r="X18" s="108"/>
      <c r="Y18" s="68">
        <f t="shared" si="12"/>
        <v>0</v>
      </c>
      <c r="Z18" s="108"/>
      <c r="AA18" s="68">
        <f t="shared" si="13"/>
        <v>0</v>
      </c>
      <c r="AB18" s="108"/>
      <c r="AC18" s="30"/>
    </row>
    <row r="19" spans="1:29" ht="69.95" customHeight="1">
      <c r="A19" s="223">
        <f t="shared" si="14"/>
        <v>12</v>
      </c>
      <c r="B19" s="224" t="s">
        <v>30</v>
      </c>
      <c r="C19" s="35"/>
      <c r="D19" s="66">
        <f t="shared" si="5"/>
        <v>0</v>
      </c>
      <c r="E19" s="67">
        <f t="shared" si="6"/>
        <v>0</v>
      </c>
      <c r="F19" s="100"/>
      <c r="G19" s="68">
        <f t="shared" si="7"/>
        <v>0</v>
      </c>
      <c r="H19" s="104"/>
      <c r="I19" s="68">
        <f t="shared" si="0"/>
        <v>0</v>
      </c>
      <c r="J19" s="99"/>
      <c r="K19" s="68">
        <f t="shared" si="1"/>
        <v>0</v>
      </c>
      <c r="L19" s="104"/>
      <c r="M19" s="68">
        <f t="shared" si="2"/>
        <v>0</v>
      </c>
      <c r="N19" s="99"/>
      <c r="O19" s="68">
        <f t="shared" si="3"/>
        <v>0</v>
      </c>
      <c r="P19" s="104"/>
      <c r="Q19" s="68">
        <f t="shared" si="4"/>
        <v>0</v>
      </c>
      <c r="R19" s="105">
        <f t="shared" si="8"/>
        <v>0</v>
      </c>
      <c r="S19" s="67">
        <f t="shared" si="9"/>
        <v>0</v>
      </c>
      <c r="T19" s="106"/>
      <c r="U19" s="68">
        <f t="shared" si="10"/>
        <v>0</v>
      </c>
      <c r="V19" s="107"/>
      <c r="W19" s="68">
        <f t="shared" si="11"/>
        <v>0</v>
      </c>
      <c r="X19" s="108"/>
      <c r="Y19" s="68">
        <f t="shared" si="12"/>
        <v>0</v>
      </c>
      <c r="Z19" s="108"/>
      <c r="AA19" s="68">
        <f t="shared" si="13"/>
        <v>0</v>
      </c>
      <c r="AB19" s="108"/>
      <c r="AC19" s="30"/>
    </row>
    <row r="20" spans="1:29" ht="69.95" customHeight="1">
      <c r="A20" s="223">
        <f t="shared" si="14"/>
        <v>13</v>
      </c>
      <c r="B20" s="224" t="s">
        <v>31</v>
      </c>
      <c r="C20" s="35"/>
      <c r="D20" s="66">
        <f t="shared" si="5"/>
        <v>0</v>
      </c>
      <c r="E20" s="67">
        <f t="shared" si="6"/>
        <v>0</v>
      </c>
      <c r="F20" s="99"/>
      <c r="G20" s="68">
        <f t="shared" si="7"/>
        <v>0</v>
      </c>
      <c r="H20" s="104"/>
      <c r="I20" s="68">
        <f t="shared" si="0"/>
        <v>0</v>
      </c>
      <c r="J20" s="99"/>
      <c r="K20" s="68">
        <f t="shared" si="1"/>
        <v>0</v>
      </c>
      <c r="L20" s="104"/>
      <c r="M20" s="68">
        <f t="shared" si="2"/>
        <v>0</v>
      </c>
      <c r="N20" s="99"/>
      <c r="O20" s="68">
        <f t="shared" si="3"/>
        <v>0</v>
      </c>
      <c r="P20" s="104"/>
      <c r="Q20" s="68">
        <f t="shared" si="4"/>
        <v>0</v>
      </c>
      <c r="R20" s="105">
        <f t="shared" si="8"/>
        <v>0</v>
      </c>
      <c r="S20" s="67">
        <f t="shared" si="9"/>
        <v>0</v>
      </c>
      <c r="T20" s="106"/>
      <c r="U20" s="68">
        <f t="shared" si="10"/>
        <v>0</v>
      </c>
      <c r="V20" s="107"/>
      <c r="W20" s="68">
        <f t="shared" si="11"/>
        <v>0</v>
      </c>
      <c r="X20" s="108"/>
      <c r="Y20" s="68">
        <f t="shared" si="12"/>
        <v>0</v>
      </c>
      <c r="Z20" s="108"/>
      <c r="AA20" s="68">
        <f t="shared" si="13"/>
        <v>0</v>
      </c>
      <c r="AB20" s="108"/>
      <c r="AC20" s="30"/>
    </row>
    <row r="21" spans="1:29" ht="69.95" customHeight="1">
      <c r="A21" s="223">
        <f t="shared" si="14"/>
        <v>14</v>
      </c>
      <c r="B21" s="224" t="s">
        <v>32</v>
      </c>
      <c r="C21" s="35"/>
      <c r="D21" s="66">
        <f t="shared" si="5"/>
        <v>0</v>
      </c>
      <c r="E21" s="67">
        <f t="shared" si="6"/>
        <v>0</v>
      </c>
      <c r="F21" s="101"/>
      <c r="G21" s="68">
        <f t="shared" si="7"/>
        <v>0</v>
      </c>
      <c r="H21" s="104"/>
      <c r="I21" s="68">
        <f t="shared" si="0"/>
        <v>0</v>
      </c>
      <c r="J21" s="99"/>
      <c r="K21" s="68">
        <f t="shared" si="1"/>
        <v>0</v>
      </c>
      <c r="L21" s="104"/>
      <c r="M21" s="68">
        <f t="shared" si="2"/>
        <v>0</v>
      </c>
      <c r="N21" s="99"/>
      <c r="O21" s="68">
        <f t="shared" si="3"/>
        <v>0</v>
      </c>
      <c r="P21" s="104"/>
      <c r="Q21" s="68">
        <f t="shared" si="4"/>
        <v>0</v>
      </c>
      <c r="R21" s="105">
        <f t="shared" si="8"/>
        <v>0</v>
      </c>
      <c r="S21" s="67">
        <f t="shared" si="9"/>
        <v>0</v>
      </c>
      <c r="T21" s="106"/>
      <c r="U21" s="68">
        <f t="shared" si="10"/>
        <v>0</v>
      </c>
      <c r="V21" s="107"/>
      <c r="W21" s="68">
        <f t="shared" si="11"/>
        <v>0</v>
      </c>
      <c r="X21" s="108"/>
      <c r="Y21" s="68">
        <f t="shared" si="12"/>
        <v>0</v>
      </c>
      <c r="Z21" s="108"/>
      <c r="AA21" s="68">
        <f t="shared" si="13"/>
        <v>0</v>
      </c>
      <c r="AB21" s="108"/>
      <c r="AC21" s="30"/>
    </row>
    <row r="22" spans="1:29" ht="69.95" customHeight="1">
      <c r="A22" s="223">
        <f t="shared" si="14"/>
        <v>15</v>
      </c>
      <c r="B22" s="224" t="s">
        <v>33</v>
      </c>
      <c r="C22" s="35"/>
      <c r="D22" s="66">
        <f t="shared" si="5"/>
        <v>0</v>
      </c>
      <c r="E22" s="67">
        <f t="shared" si="6"/>
        <v>0</v>
      </c>
      <c r="F22" s="102"/>
      <c r="G22" s="68">
        <f t="shared" si="7"/>
        <v>0</v>
      </c>
      <c r="H22" s="104"/>
      <c r="I22" s="68">
        <f t="shared" si="0"/>
        <v>0</v>
      </c>
      <c r="J22" s="99"/>
      <c r="K22" s="68">
        <f t="shared" si="1"/>
        <v>0</v>
      </c>
      <c r="L22" s="104"/>
      <c r="M22" s="68">
        <f t="shared" si="2"/>
        <v>0</v>
      </c>
      <c r="N22" s="99"/>
      <c r="O22" s="68">
        <f t="shared" si="3"/>
        <v>0</v>
      </c>
      <c r="P22" s="104"/>
      <c r="Q22" s="68">
        <f t="shared" si="4"/>
        <v>0</v>
      </c>
      <c r="R22" s="105">
        <f t="shared" si="8"/>
        <v>0</v>
      </c>
      <c r="S22" s="67">
        <f t="shared" si="9"/>
        <v>0</v>
      </c>
      <c r="T22" s="106"/>
      <c r="U22" s="68">
        <f t="shared" si="10"/>
        <v>0</v>
      </c>
      <c r="V22" s="107"/>
      <c r="W22" s="68">
        <f t="shared" si="11"/>
        <v>0</v>
      </c>
      <c r="X22" s="108"/>
      <c r="Y22" s="68">
        <f t="shared" si="12"/>
        <v>0</v>
      </c>
      <c r="Z22" s="108"/>
      <c r="AA22" s="68">
        <f t="shared" si="13"/>
        <v>0</v>
      </c>
      <c r="AB22" s="108"/>
      <c r="AC22" s="30"/>
    </row>
    <row r="23" spans="1:29" ht="69.95" customHeight="1">
      <c r="A23" s="223">
        <f t="shared" si="14"/>
        <v>16</v>
      </c>
      <c r="B23" s="224" t="s">
        <v>34</v>
      </c>
      <c r="C23" s="35"/>
      <c r="D23" s="66">
        <f t="shared" si="5"/>
        <v>0</v>
      </c>
      <c r="E23" s="67">
        <f t="shared" si="6"/>
        <v>0</v>
      </c>
      <c r="F23" s="100"/>
      <c r="G23" s="68">
        <f t="shared" si="7"/>
        <v>0</v>
      </c>
      <c r="H23" s="104"/>
      <c r="I23" s="68">
        <f t="shared" si="0"/>
        <v>0</v>
      </c>
      <c r="J23" s="99"/>
      <c r="K23" s="68">
        <f t="shared" si="1"/>
        <v>0</v>
      </c>
      <c r="L23" s="104"/>
      <c r="M23" s="68">
        <f t="shared" si="2"/>
        <v>0</v>
      </c>
      <c r="N23" s="99"/>
      <c r="O23" s="68">
        <f t="shared" si="3"/>
        <v>0</v>
      </c>
      <c r="P23" s="104"/>
      <c r="Q23" s="68">
        <f t="shared" si="4"/>
        <v>0</v>
      </c>
      <c r="R23" s="105">
        <f t="shared" si="8"/>
        <v>0</v>
      </c>
      <c r="S23" s="67">
        <f t="shared" si="9"/>
        <v>0</v>
      </c>
      <c r="T23" s="106"/>
      <c r="U23" s="68">
        <f t="shared" si="10"/>
        <v>0</v>
      </c>
      <c r="V23" s="107"/>
      <c r="W23" s="68">
        <f t="shared" si="11"/>
        <v>0</v>
      </c>
      <c r="X23" s="108"/>
      <c r="Y23" s="68">
        <f t="shared" si="12"/>
        <v>0</v>
      </c>
      <c r="Z23" s="108"/>
      <c r="AA23" s="68">
        <f t="shared" si="13"/>
        <v>0</v>
      </c>
      <c r="AB23" s="108"/>
      <c r="AC23" s="30"/>
    </row>
    <row r="24" spans="1:29" ht="69.95" customHeight="1">
      <c r="A24" s="223">
        <f t="shared" si="14"/>
        <v>17</v>
      </c>
      <c r="B24" s="224" t="s">
        <v>35</v>
      </c>
      <c r="C24" s="35"/>
      <c r="D24" s="66">
        <f t="shared" si="5"/>
        <v>0</v>
      </c>
      <c r="E24" s="67">
        <f t="shared" si="6"/>
        <v>0</v>
      </c>
      <c r="F24" s="100"/>
      <c r="G24" s="68">
        <f t="shared" si="7"/>
        <v>0</v>
      </c>
      <c r="H24" s="104"/>
      <c r="I24" s="68">
        <f t="shared" si="0"/>
        <v>0</v>
      </c>
      <c r="J24" s="99"/>
      <c r="K24" s="68">
        <f t="shared" si="1"/>
        <v>0</v>
      </c>
      <c r="L24" s="104"/>
      <c r="M24" s="68">
        <f t="shared" si="2"/>
        <v>0</v>
      </c>
      <c r="N24" s="99"/>
      <c r="O24" s="68">
        <f t="shared" si="3"/>
        <v>0</v>
      </c>
      <c r="P24" s="104"/>
      <c r="Q24" s="68">
        <f t="shared" si="4"/>
        <v>0</v>
      </c>
      <c r="R24" s="105">
        <f t="shared" si="8"/>
        <v>0</v>
      </c>
      <c r="S24" s="67">
        <f t="shared" si="9"/>
        <v>0</v>
      </c>
      <c r="T24" s="106"/>
      <c r="U24" s="68">
        <f t="shared" si="10"/>
        <v>0</v>
      </c>
      <c r="V24" s="107"/>
      <c r="W24" s="68">
        <f t="shared" si="11"/>
        <v>0</v>
      </c>
      <c r="X24" s="108"/>
      <c r="Y24" s="68">
        <f t="shared" si="12"/>
        <v>0</v>
      </c>
      <c r="Z24" s="108"/>
      <c r="AA24" s="68">
        <f t="shared" si="13"/>
        <v>0</v>
      </c>
      <c r="AB24" s="108"/>
      <c r="AC24" s="30"/>
    </row>
    <row r="25" spans="1:29" ht="69.95" customHeight="1">
      <c r="A25" s="223">
        <f t="shared" si="14"/>
        <v>18</v>
      </c>
      <c r="B25" s="224" t="s">
        <v>36</v>
      </c>
      <c r="C25" s="35"/>
      <c r="D25" s="66">
        <f t="shared" si="5"/>
        <v>0</v>
      </c>
      <c r="E25" s="67">
        <f t="shared" si="6"/>
        <v>0</v>
      </c>
      <c r="F25" s="100"/>
      <c r="G25" s="68">
        <f t="shared" si="7"/>
        <v>0</v>
      </c>
      <c r="H25" s="104"/>
      <c r="I25" s="68">
        <f t="shared" si="0"/>
        <v>0</v>
      </c>
      <c r="J25" s="99"/>
      <c r="K25" s="68">
        <f t="shared" si="1"/>
        <v>0</v>
      </c>
      <c r="L25" s="104"/>
      <c r="M25" s="68">
        <f t="shared" si="2"/>
        <v>0</v>
      </c>
      <c r="N25" s="99"/>
      <c r="O25" s="68">
        <f t="shared" si="3"/>
        <v>0</v>
      </c>
      <c r="P25" s="104"/>
      <c r="Q25" s="68">
        <f t="shared" si="4"/>
        <v>0</v>
      </c>
      <c r="R25" s="105">
        <f t="shared" si="8"/>
        <v>0</v>
      </c>
      <c r="S25" s="67">
        <f t="shared" si="9"/>
        <v>0</v>
      </c>
      <c r="T25" s="106"/>
      <c r="U25" s="68">
        <f t="shared" si="10"/>
        <v>0</v>
      </c>
      <c r="V25" s="107"/>
      <c r="W25" s="68">
        <f t="shared" si="11"/>
        <v>0</v>
      </c>
      <c r="X25" s="108"/>
      <c r="Y25" s="68">
        <f t="shared" si="12"/>
        <v>0</v>
      </c>
      <c r="Z25" s="108"/>
      <c r="AA25" s="68">
        <f t="shared" si="13"/>
        <v>0</v>
      </c>
      <c r="AB25" s="108"/>
      <c r="AC25" s="30"/>
    </row>
    <row r="26" spans="1:29" ht="69.95" customHeight="1">
      <c r="A26" s="223">
        <f t="shared" si="14"/>
        <v>19</v>
      </c>
      <c r="B26" s="224" t="s">
        <v>37</v>
      </c>
      <c r="C26" s="35"/>
      <c r="D26" s="66">
        <f t="shared" si="5"/>
        <v>0</v>
      </c>
      <c r="E26" s="67">
        <f t="shared" si="6"/>
        <v>0</v>
      </c>
      <c r="F26" s="100"/>
      <c r="G26" s="68">
        <f t="shared" si="7"/>
        <v>0</v>
      </c>
      <c r="H26" s="104"/>
      <c r="I26" s="68">
        <f t="shared" si="0"/>
        <v>0</v>
      </c>
      <c r="J26" s="99"/>
      <c r="K26" s="68">
        <f t="shared" si="1"/>
        <v>0</v>
      </c>
      <c r="L26" s="104"/>
      <c r="M26" s="68">
        <f t="shared" si="2"/>
        <v>0</v>
      </c>
      <c r="N26" s="99"/>
      <c r="O26" s="68">
        <f t="shared" si="3"/>
        <v>0</v>
      </c>
      <c r="P26" s="104"/>
      <c r="Q26" s="68">
        <f t="shared" si="4"/>
        <v>0</v>
      </c>
      <c r="R26" s="105">
        <f t="shared" si="8"/>
        <v>0</v>
      </c>
      <c r="S26" s="67">
        <f t="shared" si="9"/>
        <v>0</v>
      </c>
      <c r="T26" s="106"/>
      <c r="U26" s="68">
        <f t="shared" si="10"/>
        <v>0</v>
      </c>
      <c r="V26" s="107"/>
      <c r="W26" s="68">
        <v>0</v>
      </c>
      <c r="X26" s="108"/>
      <c r="Y26" s="68">
        <f t="shared" si="12"/>
        <v>0</v>
      </c>
      <c r="Z26" s="108"/>
      <c r="AA26" s="68">
        <f t="shared" si="13"/>
        <v>0</v>
      </c>
      <c r="AB26" s="108"/>
      <c r="AC26" s="30"/>
    </row>
    <row r="27" spans="1:29" ht="69.95" customHeight="1">
      <c r="A27" s="223">
        <f t="shared" si="14"/>
        <v>20</v>
      </c>
      <c r="B27" s="224" t="s">
        <v>38</v>
      </c>
      <c r="C27" s="35"/>
      <c r="D27" s="66">
        <f t="shared" si="5"/>
        <v>0</v>
      </c>
      <c r="E27" s="67">
        <f t="shared" si="6"/>
        <v>0</v>
      </c>
      <c r="F27" s="100"/>
      <c r="G27" s="68">
        <f t="shared" si="7"/>
        <v>0</v>
      </c>
      <c r="H27" s="104"/>
      <c r="I27" s="68">
        <f t="shared" si="0"/>
        <v>0</v>
      </c>
      <c r="J27" s="99"/>
      <c r="K27" s="68">
        <f t="shared" si="1"/>
        <v>0</v>
      </c>
      <c r="L27" s="104"/>
      <c r="M27" s="68">
        <f t="shared" si="2"/>
        <v>0</v>
      </c>
      <c r="N27" s="99"/>
      <c r="O27" s="68">
        <f t="shared" si="3"/>
        <v>0</v>
      </c>
      <c r="P27" s="104"/>
      <c r="Q27" s="68">
        <f t="shared" si="4"/>
        <v>0</v>
      </c>
      <c r="R27" s="105">
        <f t="shared" si="8"/>
        <v>0</v>
      </c>
      <c r="S27" s="67">
        <f t="shared" si="9"/>
        <v>0</v>
      </c>
      <c r="T27" s="106"/>
      <c r="U27" s="68">
        <f t="shared" si="10"/>
        <v>0</v>
      </c>
      <c r="V27" s="107"/>
      <c r="W27" s="68">
        <f t="shared" si="11"/>
        <v>0</v>
      </c>
      <c r="X27" s="108"/>
      <c r="Y27" s="68">
        <f t="shared" si="12"/>
        <v>0</v>
      </c>
      <c r="Z27" s="108"/>
      <c r="AA27" s="68">
        <f t="shared" si="13"/>
        <v>0</v>
      </c>
      <c r="AB27" s="108"/>
      <c r="AC27" s="30"/>
    </row>
    <row r="28" spans="1:29" ht="69.95" customHeight="1">
      <c r="A28" s="223">
        <f t="shared" si="14"/>
        <v>21</v>
      </c>
      <c r="B28" s="224" t="s">
        <v>39</v>
      </c>
      <c r="C28" s="35"/>
      <c r="D28" s="66">
        <f t="shared" si="5"/>
        <v>0</v>
      </c>
      <c r="E28" s="67">
        <f t="shared" si="6"/>
        <v>0</v>
      </c>
      <c r="F28" s="100"/>
      <c r="G28" s="68">
        <f t="shared" si="7"/>
        <v>0</v>
      </c>
      <c r="H28" s="104"/>
      <c r="I28" s="68">
        <f t="shared" si="0"/>
        <v>0</v>
      </c>
      <c r="J28" s="99"/>
      <c r="K28" s="68">
        <f t="shared" si="1"/>
        <v>0</v>
      </c>
      <c r="L28" s="104"/>
      <c r="M28" s="68">
        <f t="shared" si="2"/>
        <v>0</v>
      </c>
      <c r="N28" s="99"/>
      <c r="O28" s="68">
        <f t="shared" si="3"/>
        <v>0</v>
      </c>
      <c r="P28" s="104"/>
      <c r="Q28" s="68">
        <f t="shared" si="4"/>
        <v>0</v>
      </c>
      <c r="R28" s="105">
        <f t="shared" si="8"/>
        <v>0</v>
      </c>
      <c r="S28" s="67">
        <f t="shared" si="9"/>
        <v>0</v>
      </c>
      <c r="T28" s="106"/>
      <c r="U28" s="68">
        <f t="shared" si="10"/>
        <v>0</v>
      </c>
      <c r="V28" s="107"/>
      <c r="W28" s="68">
        <f t="shared" si="11"/>
        <v>0</v>
      </c>
      <c r="X28" s="108"/>
      <c r="Y28" s="68">
        <f t="shared" si="12"/>
        <v>0</v>
      </c>
      <c r="Z28" s="108"/>
      <c r="AA28" s="68">
        <f t="shared" si="13"/>
        <v>0</v>
      </c>
      <c r="AB28" s="108"/>
      <c r="AC28" s="30"/>
    </row>
    <row r="29" spans="1:29" ht="69.95" customHeight="1">
      <c r="A29" s="223">
        <f t="shared" si="14"/>
        <v>22</v>
      </c>
      <c r="B29" s="224" t="s">
        <v>40</v>
      </c>
      <c r="C29" s="35"/>
      <c r="D29" s="66">
        <f t="shared" si="5"/>
        <v>0</v>
      </c>
      <c r="E29" s="67">
        <f t="shared" si="6"/>
        <v>0</v>
      </c>
      <c r="F29" s="100"/>
      <c r="G29" s="68">
        <f t="shared" si="7"/>
        <v>0</v>
      </c>
      <c r="H29" s="104"/>
      <c r="I29" s="68">
        <f t="shared" si="0"/>
        <v>0</v>
      </c>
      <c r="J29" s="99"/>
      <c r="K29" s="68">
        <f t="shared" si="1"/>
        <v>0</v>
      </c>
      <c r="L29" s="104"/>
      <c r="M29" s="68">
        <f t="shared" si="2"/>
        <v>0</v>
      </c>
      <c r="N29" s="99"/>
      <c r="O29" s="68">
        <f t="shared" si="3"/>
        <v>0</v>
      </c>
      <c r="P29" s="104"/>
      <c r="Q29" s="68">
        <f t="shared" si="4"/>
        <v>0</v>
      </c>
      <c r="R29" s="105">
        <f t="shared" si="8"/>
        <v>0</v>
      </c>
      <c r="S29" s="67">
        <f t="shared" si="9"/>
        <v>0</v>
      </c>
      <c r="T29" s="106"/>
      <c r="U29" s="68">
        <f t="shared" si="10"/>
        <v>0</v>
      </c>
      <c r="V29" s="107"/>
      <c r="W29" s="68">
        <f t="shared" si="11"/>
        <v>0</v>
      </c>
      <c r="X29" s="108"/>
      <c r="Y29" s="68">
        <f t="shared" si="12"/>
        <v>0</v>
      </c>
      <c r="Z29" s="108"/>
      <c r="AA29" s="68">
        <f t="shared" si="13"/>
        <v>0</v>
      </c>
      <c r="AB29" s="108"/>
      <c r="AC29" s="30"/>
    </row>
    <row r="30" spans="1:29" ht="69.95" customHeight="1">
      <c r="A30" s="223">
        <f t="shared" si="14"/>
        <v>23</v>
      </c>
      <c r="B30" s="224" t="s">
        <v>41</v>
      </c>
      <c r="C30" s="35"/>
      <c r="D30" s="66">
        <f t="shared" si="5"/>
        <v>0</v>
      </c>
      <c r="E30" s="67">
        <f t="shared" si="6"/>
        <v>0</v>
      </c>
      <c r="F30" s="100"/>
      <c r="G30" s="68">
        <f t="shared" si="7"/>
        <v>0</v>
      </c>
      <c r="H30" s="104"/>
      <c r="I30" s="68">
        <f t="shared" si="0"/>
        <v>0</v>
      </c>
      <c r="J30" s="99"/>
      <c r="K30" s="68">
        <f t="shared" si="1"/>
        <v>0</v>
      </c>
      <c r="L30" s="104"/>
      <c r="M30" s="68">
        <f t="shared" si="2"/>
        <v>0</v>
      </c>
      <c r="N30" s="99"/>
      <c r="O30" s="68">
        <f t="shared" si="3"/>
        <v>0</v>
      </c>
      <c r="P30" s="104"/>
      <c r="Q30" s="68">
        <f t="shared" si="4"/>
        <v>0</v>
      </c>
      <c r="R30" s="105">
        <f t="shared" si="8"/>
        <v>0</v>
      </c>
      <c r="S30" s="67">
        <f t="shared" si="9"/>
        <v>0</v>
      </c>
      <c r="T30" s="106"/>
      <c r="U30" s="68">
        <f t="shared" si="10"/>
        <v>0</v>
      </c>
      <c r="V30" s="107"/>
      <c r="W30" s="68">
        <f t="shared" si="11"/>
        <v>0</v>
      </c>
      <c r="X30" s="108"/>
      <c r="Y30" s="68">
        <f t="shared" si="12"/>
        <v>0</v>
      </c>
      <c r="Z30" s="108"/>
      <c r="AA30" s="68">
        <f t="shared" si="13"/>
        <v>0</v>
      </c>
      <c r="AB30" s="108"/>
      <c r="AC30" s="30"/>
    </row>
    <row r="31" spans="1:29" ht="69.95" customHeight="1">
      <c r="A31" s="223">
        <f t="shared" si="14"/>
        <v>24</v>
      </c>
      <c r="B31" s="224" t="s">
        <v>42</v>
      </c>
      <c r="C31" s="35"/>
      <c r="D31" s="66">
        <f t="shared" si="5"/>
        <v>0</v>
      </c>
      <c r="E31" s="67">
        <f t="shared" si="6"/>
        <v>0</v>
      </c>
      <c r="F31" s="99"/>
      <c r="G31" s="68">
        <f t="shared" si="7"/>
        <v>0</v>
      </c>
      <c r="H31" s="104"/>
      <c r="I31" s="68">
        <f t="shared" si="0"/>
        <v>0</v>
      </c>
      <c r="J31" s="99"/>
      <c r="K31" s="68">
        <f t="shared" si="1"/>
        <v>0</v>
      </c>
      <c r="L31" s="104"/>
      <c r="M31" s="68">
        <f t="shared" si="2"/>
        <v>0</v>
      </c>
      <c r="N31" s="99"/>
      <c r="O31" s="68">
        <f t="shared" si="3"/>
        <v>0</v>
      </c>
      <c r="P31" s="104"/>
      <c r="Q31" s="68">
        <f t="shared" si="4"/>
        <v>0</v>
      </c>
      <c r="R31" s="105">
        <f t="shared" si="8"/>
        <v>0</v>
      </c>
      <c r="S31" s="67">
        <f t="shared" si="9"/>
        <v>0</v>
      </c>
      <c r="T31" s="106"/>
      <c r="U31" s="68">
        <f t="shared" si="10"/>
        <v>0</v>
      </c>
      <c r="V31" s="107"/>
      <c r="W31" s="68">
        <f t="shared" si="11"/>
        <v>0</v>
      </c>
      <c r="X31" s="108"/>
      <c r="Y31" s="68">
        <f t="shared" si="12"/>
        <v>0</v>
      </c>
      <c r="Z31" s="108"/>
      <c r="AA31" s="68">
        <f t="shared" si="13"/>
        <v>0</v>
      </c>
      <c r="AB31" s="108"/>
      <c r="AC31" s="30"/>
    </row>
    <row r="32" spans="1:29" ht="69.95" customHeight="1">
      <c r="A32" s="223">
        <f t="shared" si="14"/>
        <v>25</v>
      </c>
      <c r="B32" s="224" t="s">
        <v>43</v>
      </c>
      <c r="C32" s="35"/>
      <c r="D32" s="66">
        <f t="shared" si="5"/>
        <v>0</v>
      </c>
      <c r="E32" s="67">
        <f t="shared" si="6"/>
        <v>0</v>
      </c>
      <c r="F32" s="99"/>
      <c r="G32" s="68">
        <f t="shared" si="7"/>
        <v>0</v>
      </c>
      <c r="H32" s="104"/>
      <c r="I32" s="68">
        <f t="shared" si="0"/>
        <v>0</v>
      </c>
      <c r="J32" s="99"/>
      <c r="K32" s="68">
        <f t="shared" si="1"/>
        <v>0</v>
      </c>
      <c r="L32" s="104"/>
      <c r="M32" s="68">
        <f t="shared" si="2"/>
        <v>0</v>
      </c>
      <c r="N32" s="99"/>
      <c r="O32" s="68">
        <f t="shared" si="3"/>
        <v>0</v>
      </c>
      <c r="P32" s="104"/>
      <c r="Q32" s="68">
        <f t="shared" si="4"/>
        <v>0</v>
      </c>
      <c r="R32" s="105">
        <f t="shared" si="8"/>
        <v>0</v>
      </c>
      <c r="S32" s="67">
        <f t="shared" si="9"/>
        <v>0</v>
      </c>
      <c r="T32" s="106"/>
      <c r="U32" s="68">
        <f t="shared" si="10"/>
        <v>0</v>
      </c>
      <c r="V32" s="107"/>
      <c r="W32" s="68">
        <f t="shared" si="11"/>
        <v>0</v>
      </c>
      <c r="X32" s="108"/>
      <c r="Y32" s="68">
        <f t="shared" si="12"/>
        <v>0</v>
      </c>
      <c r="Z32" s="108"/>
      <c r="AA32" s="68">
        <f t="shared" si="13"/>
        <v>0</v>
      </c>
      <c r="AB32" s="108"/>
      <c r="AC32" s="30"/>
    </row>
    <row r="33" spans="1:29" ht="69.95" customHeight="1">
      <c r="A33" s="223">
        <f t="shared" si="14"/>
        <v>26</v>
      </c>
      <c r="B33" s="224" t="s">
        <v>44</v>
      </c>
      <c r="C33" s="35"/>
      <c r="D33" s="66">
        <f t="shared" si="5"/>
        <v>0</v>
      </c>
      <c r="E33" s="67">
        <f t="shared" si="6"/>
        <v>0</v>
      </c>
      <c r="F33" s="99"/>
      <c r="G33" s="68">
        <f t="shared" si="7"/>
        <v>0</v>
      </c>
      <c r="H33" s="104"/>
      <c r="I33" s="68">
        <f t="shared" si="0"/>
        <v>0</v>
      </c>
      <c r="J33" s="99"/>
      <c r="K33" s="68">
        <f t="shared" si="1"/>
        <v>0</v>
      </c>
      <c r="L33" s="104"/>
      <c r="M33" s="68">
        <f t="shared" si="2"/>
        <v>0</v>
      </c>
      <c r="N33" s="99"/>
      <c r="O33" s="68">
        <f t="shared" si="3"/>
        <v>0</v>
      </c>
      <c r="P33" s="104"/>
      <c r="Q33" s="68">
        <f t="shared" si="4"/>
        <v>0</v>
      </c>
      <c r="R33" s="105">
        <f t="shared" si="8"/>
        <v>0</v>
      </c>
      <c r="S33" s="67">
        <f t="shared" si="9"/>
        <v>0</v>
      </c>
      <c r="T33" s="106"/>
      <c r="U33" s="68">
        <f t="shared" si="10"/>
        <v>0</v>
      </c>
      <c r="V33" s="107"/>
      <c r="W33" s="68">
        <f t="shared" si="11"/>
        <v>0</v>
      </c>
      <c r="X33" s="108"/>
      <c r="Y33" s="68">
        <f t="shared" si="12"/>
        <v>0</v>
      </c>
      <c r="Z33" s="108"/>
      <c r="AA33" s="68">
        <f t="shared" si="13"/>
        <v>0</v>
      </c>
      <c r="AB33" s="108"/>
      <c r="AC33" s="30"/>
    </row>
    <row r="34" spans="1:29" ht="69.95" customHeight="1">
      <c r="A34" s="223">
        <f t="shared" si="14"/>
        <v>27</v>
      </c>
      <c r="B34" s="224" t="s">
        <v>45</v>
      </c>
      <c r="C34" s="35"/>
      <c r="D34" s="66">
        <f t="shared" si="5"/>
        <v>0</v>
      </c>
      <c r="E34" s="67">
        <f t="shared" si="6"/>
        <v>0</v>
      </c>
      <c r="F34" s="100"/>
      <c r="G34" s="68">
        <f t="shared" si="7"/>
        <v>0</v>
      </c>
      <c r="H34" s="104"/>
      <c r="I34" s="68">
        <f t="shared" si="0"/>
        <v>0</v>
      </c>
      <c r="J34" s="99"/>
      <c r="K34" s="68">
        <f t="shared" si="1"/>
        <v>0</v>
      </c>
      <c r="L34" s="104"/>
      <c r="M34" s="68">
        <f t="shared" si="2"/>
        <v>0</v>
      </c>
      <c r="N34" s="99"/>
      <c r="O34" s="68">
        <f t="shared" si="3"/>
        <v>0</v>
      </c>
      <c r="P34" s="104"/>
      <c r="Q34" s="68">
        <f t="shared" si="4"/>
        <v>0</v>
      </c>
      <c r="R34" s="105">
        <f t="shared" si="8"/>
        <v>0</v>
      </c>
      <c r="S34" s="67">
        <f t="shared" si="9"/>
        <v>0</v>
      </c>
      <c r="T34" s="106"/>
      <c r="U34" s="68">
        <f t="shared" si="10"/>
        <v>0</v>
      </c>
      <c r="V34" s="107"/>
      <c r="W34" s="68">
        <f t="shared" si="11"/>
        <v>0</v>
      </c>
      <c r="X34" s="108"/>
      <c r="Y34" s="68">
        <f t="shared" si="12"/>
        <v>0</v>
      </c>
      <c r="Z34" s="108"/>
      <c r="AA34" s="68">
        <f t="shared" si="13"/>
        <v>0</v>
      </c>
      <c r="AB34" s="108"/>
      <c r="AC34" s="30"/>
    </row>
    <row r="35" spans="1:29" ht="69.95" customHeight="1">
      <c r="A35" s="223">
        <f t="shared" si="14"/>
        <v>28</v>
      </c>
      <c r="B35" s="224" t="s">
        <v>46</v>
      </c>
      <c r="C35" s="35"/>
      <c r="D35" s="66">
        <f t="shared" si="5"/>
        <v>0</v>
      </c>
      <c r="E35" s="67">
        <f t="shared" si="6"/>
        <v>0</v>
      </c>
      <c r="F35" s="100"/>
      <c r="G35" s="68">
        <f t="shared" si="7"/>
        <v>0</v>
      </c>
      <c r="H35" s="104"/>
      <c r="I35" s="68">
        <f t="shared" si="0"/>
        <v>0</v>
      </c>
      <c r="J35" s="99"/>
      <c r="K35" s="68">
        <f t="shared" si="1"/>
        <v>0</v>
      </c>
      <c r="L35" s="104"/>
      <c r="M35" s="68">
        <f t="shared" si="2"/>
        <v>0</v>
      </c>
      <c r="N35" s="99"/>
      <c r="O35" s="68">
        <f t="shared" si="3"/>
        <v>0</v>
      </c>
      <c r="P35" s="104"/>
      <c r="Q35" s="68">
        <f t="shared" si="4"/>
        <v>0</v>
      </c>
      <c r="R35" s="105">
        <f t="shared" si="8"/>
        <v>0</v>
      </c>
      <c r="S35" s="67">
        <f t="shared" si="9"/>
        <v>0</v>
      </c>
      <c r="T35" s="106"/>
      <c r="U35" s="68">
        <f t="shared" si="10"/>
        <v>0</v>
      </c>
      <c r="V35" s="107"/>
      <c r="W35" s="68">
        <f t="shared" si="11"/>
        <v>0</v>
      </c>
      <c r="X35" s="108"/>
      <c r="Y35" s="68">
        <f t="shared" si="12"/>
        <v>0</v>
      </c>
      <c r="Z35" s="108"/>
      <c r="AA35" s="68">
        <f t="shared" si="13"/>
        <v>0</v>
      </c>
      <c r="AB35" s="108"/>
      <c r="AC35" s="30"/>
    </row>
    <row r="36" spans="1:29" ht="69.95" customHeight="1">
      <c r="A36" s="223">
        <f t="shared" si="14"/>
        <v>29</v>
      </c>
      <c r="B36" s="224" t="s">
        <v>47</v>
      </c>
      <c r="C36" s="35"/>
      <c r="D36" s="66">
        <f t="shared" si="5"/>
        <v>0</v>
      </c>
      <c r="E36" s="67">
        <f t="shared" si="6"/>
        <v>0</v>
      </c>
      <c r="F36" s="100"/>
      <c r="G36" s="68">
        <f t="shared" si="7"/>
        <v>0</v>
      </c>
      <c r="H36" s="104"/>
      <c r="I36" s="68">
        <f t="shared" si="0"/>
        <v>0</v>
      </c>
      <c r="J36" s="99"/>
      <c r="K36" s="68">
        <f t="shared" si="1"/>
        <v>0</v>
      </c>
      <c r="L36" s="104"/>
      <c r="M36" s="68">
        <f t="shared" si="2"/>
        <v>0</v>
      </c>
      <c r="N36" s="99"/>
      <c r="O36" s="68">
        <f t="shared" si="3"/>
        <v>0</v>
      </c>
      <c r="P36" s="104"/>
      <c r="Q36" s="68">
        <f t="shared" si="4"/>
        <v>0</v>
      </c>
      <c r="R36" s="105">
        <f t="shared" si="8"/>
        <v>0</v>
      </c>
      <c r="S36" s="67">
        <f t="shared" si="9"/>
        <v>0</v>
      </c>
      <c r="T36" s="106"/>
      <c r="U36" s="68">
        <f t="shared" si="10"/>
        <v>0</v>
      </c>
      <c r="V36" s="107"/>
      <c r="W36" s="68">
        <f t="shared" si="11"/>
        <v>0</v>
      </c>
      <c r="X36" s="108"/>
      <c r="Y36" s="68">
        <f t="shared" si="12"/>
        <v>0</v>
      </c>
      <c r="Z36" s="108"/>
      <c r="AA36" s="68">
        <f t="shared" si="13"/>
        <v>0</v>
      </c>
      <c r="AB36" s="108"/>
      <c r="AC36" s="30"/>
    </row>
    <row r="37" spans="1:29" ht="69.95" customHeight="1">
      <c r="A37" s="223">
        <f t="shared" si="14"/>
        <v>30</v>
      </c>
      <c r="B37" s="224" t="s">
        <v>48</v>
      </c>
      <c r="C37" s="35"/>
      <c r="D37" s="66">
        <f t="shared" si="5"/>
        <v>0</v>
      </c>
      <c r="E37" s="67">
        <f t="shared" si="6"/>
        <v>0</v>
      </c>
      <c r="F37" s="100"/>
      <c r="G37" s="68">
        <f t="shared" si="7"/>
        <v>0</v>
      </c>
      <c r="H37" s="104"/>
      <c r="I37" s="68">
        <f t="shared" si="0"/>
        <v>0</v>
      </c>
      <c r="J37" s="99"/>
      <c r="K37" s="68">
        <f t="shared" si="1"/>
        <v>0</v>
      </c>
      <c r="L37" s="104"/>
      <c r="M37" s="68">
        <f t="shared" si="2"/>
        <v>0</v>
      </c>
      <c r="N37" s="99"/>
      <c r="O37" s="68">
        <f t="shared" si="3"/>
        <v>0</v>
      </c>
      <c r="P37" s="104"/>
      <c r="Q37" s="68">
        <f t="shared" si="4"/>
        <v>0</v>
      </c>
      <c r="R37" s="105">
        <f t="shared" si="8"/>
        <v>0</v>
      </c>
      <c r="S37" s="67">
        <f t="shared" si="9"/>
        <v>0</v>
      </c>
      <c r="T37" s="106"/>
      <c r="U37" s="68">
        <f t="shared" si="10"/>
        <v>0</v>
      </c>
      <c r="V37" s="107"/>
      <c r="W37" s="68">
        <f t="shared" si="11"/>
        <v>0</v>
      </c>
      <c r="X37" s="108"/>
      <c r="Y37" s="68">
        <f t="shared" si="12"/>
        <v>0</v>
      </c>
      <c r="Z37" s="108"/>
      <c r="AA37" s="68">
        <f t="shared" si="13"/>
        <v>0</v>
      </c>
      <c r="AB37" s="108"/>
      <c r="AC37" s="30"/>
    </row>
    <row r="38" spans="1:29" ht="69.95" customHeight="1">
      <c r="A38" s="223">
        <f t="shared" si="14"/>
        <v>31</v>
      </c>
      <c r="B38" s="224" t="s">
        <v>49</v>
      </c>
      <c r="C38" s="35"/>
      <c r="D38" s="66">
        <f t="shared" si="5"/>
        <v>0</v>
      </c>
      <c r="E38" s="67">
        <f t="shared" si="6"/>
        <v>0</v>
      </c>
      <c r="F38" s="100"/>
      <c r="G38" s="68">
        <f t="shared" si="7"/>
        <v>0</v>
      </c>
      <c r="H38" s="104"/>
      <c r="I38" s="68">
        <f t="shared" si="0"/>
        <v>0</v>
      </c>
      <c r="J38" s="99"/>
      <c r="K38" s="68">
        <f t="shared" si="1"/>
        <v>0</v>
      </c>
      <c r="L38" s="104"/>
      <c r="M38" s="68">
        <f t="shared" si="2"/>
        <v>0</v>
      </c>
      <c r="N38" s="99"/>
      <c r="O38" s="68">
        <f t="shared" si="3"/>
        <v>0</v>
      </c>
      <c r="P38" s="104"/>
      <c r="Q38" s="68">
        <f t="shared" si="4"/>
        <v>0</v>
      </c>
      <c r="R38" s="105">
        <f t="shared" si="8"/>
        <v>0</v>
      </c>
      <c r="S38" s="67">
        <f t="shared" si="9"/>
        <v>0</v>
      </c>
      <c r="T38" s="106"/>
      <c r="U38" s="68">
        <f t="shared" si="10"/>
        <v>0</v>
      </c>
      <c r="V38" s="107"/>
      <c r="W38" s="68">
        <f t="shared" si="11"/>
        <v>0</v>
      </c>
      <c r="X38" s="108"/>
      <c r="Y38" s="68">
        <f t="shared" si="12"/>
        <v>0</v>
      </c>
      <c r="Z38" s="108"/>
      <c r="AA38" s="68">
        <f t="shared" si="13"/>
        <v>0</v>
      </c>
      <c r="AB38" s="108"/>
      <c r="AC38" s="30"/>
    </row>
    <row r="39" spans="1:29" ht="69.95" customHeight="1">
      <c r="A39" s="223">
        <f t="shared" si="14"/>
        <v>32</v>
      </c>
      <c r="B39" s="224" t="s">
        <v>50</v>
      </c>
      <c r="C39" s="35"/>
      <c r="D39" s="66">
        <f t="shared" si="5"/>
        <v>0</v>
      </c>
      <c r="E39" s="67">
        <f t="shared" si="6"/>
        <v>0</v>
      </c>
      <c r="F39" s="100"/>
      <c r="G39" s="68">
        <f t="shared" si="7"/>
        <v>0</v>
      </c>
      <c r="H39" s="104"/>
      <c r="I39" s="68">
        <f t="shared" si="0"/>
        <v>0</v>
      </c>
      <c r="J39" s="99"/>
      <c r="K39" s="68">
        <f t="shared" si="1"/>
        <v>0</v>
      </c>
      <c r="L39" s="104"/>
      <c r="M39" s="68">
        <f t="shared" si="2"/>
        <v>0</v>
      </c>
      <c r="N39" s="99"/>
      <c r="O39" s="68">
        <f t="shared" si="3"/>
        <v>0</v>
      </c>
      <c r="P39" s="104"/>
      <c r="Q39" s="68">
        <f t="shared" si="4"/>
        <v>0</v>
      </c>
      <c r="R39" s="105">
        <f t="shared" si="8"/>
        <v>0</v>
      </c>
      <c r="S39" s="67">
        <f t="shared" si="9"/>
        <v>0</v>
      </c>
      <c r="T39" s="106"/>
      <c r="U39" s="68">
        <f t="shared" si="10"/>
        <v>0</v>
      </c>
      <c r="V39" s="107"/>
      <c r="W39" s="68">
        <f t="shared" si="11"/>
        <v>0</v>
      </c>
      <c r="X39" s="108"/>
      <c r="Y39" s="68">
        <f t="shared" si="12"/>
        <v>0</v>
      </c>
      <c r="Z39" s="108"/>
      <c r="AA39" s="68">
        <f t="shared" si="13"/>
        <v>0</v>
      </c>
      <c r="AB39" s="108"/>
      <c r="AC39" s="30"/>
    </row>
    <row r="40" spans="1:29" ht="69.95" customHeight="1">
      <c r="A40" s="223">
        <f t="shared" si="14"/>
        <v>33</v>
      </c>
      <c r="B40" s="224" t="s">
        <v>51</v>
      </c>
      <c r="C40" s="35"/>
      <c r="D40" s="66">
        <f t="shared" si="5"/>
        <v>0</v>
      </c>
      <c r="E40" s="67">
        <f t="shared" si="6"/>
        <v>0</v>
      </c>
      <c r="F40" s="99"/>
      <c r="G40" s="68">
        <f t="shared" si="7"/>
        <v>0</v>
      </c>
      <c r="H40" s="104"/>
      <c r="I40" s="68">
        <f t="shared" si="0"/>
        <v>0</v>
      </c>
      <c r="J40" s="99"/>
      <c r="K40" s="68">
        <f t="shared" si="1"/>
        <v>0</v>
      </c>
      <c r="L40" s="104"/>
      <c r="M40" s="68">
        <f t="shared" si="2"/>
        <v>0</v>
      </c>
      <c r="N40" s="99"/>
      <c r="O40" s="68">
        <f t="shared" si="3"/>
        <v>0</v>
      </c>
      <c r="P40" s="104"/>
      <c r="Q40" s="68">
        <f t="shared" si="4"/>
        <v>0</v>
      </c>
      <c r="R40" s="105">
        <f t="shared" si="8"/>
        <v>0</v>
      </c>
      <c r="S40" s="67">
        <f t="shared" si="9"/>
        <v>0</v>
      </c>
      <c r="T40" s="106"/>
      <c r="U40" s="68">
        <f t="shared" si="10"/>
        <v>0</v>
      </c>
      <c r="V40" s="107"/>
      <c r="W40" s="68">
        <f t="shared" si="11"/>
        <v>0</v>
      </c>
      <c r="X40" s="108"/>
      <c r="Y40" s="68">
        <f t="shared" si="12"/>
        <v>0</v>
      </c>
      <c r="Z40" s="108"/>
      <c r="AA40" s="68">
        <f t="shared" si="13"/>
        <v>0</v>
      </c>
      <c r="AB40" s="108"/>
      <c r="AC40" s="30"/>
    </row>
    <row r="41" spans="1:29" ht="69.95" customHeight="1">
      <c r="A41" s="223">
        <f t="shared" si="14"/>
        <v>34</v>
      </c>
      <c r="B41" s="224" t="s">
        <v>52</v>
      </c>
      <c r="C41" s="35"/>
      <c r="D41" s="66">
        <f t="shared" si="5"/>
        <v>0</v>
      </c>
      <c r="E41" s="67">
        <f t="shared" si="6"/>
        <v>0</v>
      </c>
      <c r="F41" s="102"/>
      <c r="G41" s="68">
        <f t="shared" si="7"/>
        <v>0</v>
      </c>
      <c r="H41" s="104"/>
      <c r="I41" s="68">
        <f t="shared" si="0"/>
        <v>0</v>
      </c>
      <c r="J41" s="99"/>
      <c r="K41" s="68">
        <f t="shared" si="1"/>
        <v>0</v>
      </c>
      <c r="L41" s="104"/>
      <c r="M41" s="68">
        <f t="shared" si="2"/>
        <v>0</v>
      </c>
      <c r="N41" s="99"/>
      <c r="O41" s="68">
        <f t="shared" si="3"/>
        <v>0</v>
      </c>
      <c r="P41" s="104"/>
      <c r="Q41" s="68">
        <f t="shared" si="4"/>
        <v>0</v>
      </c>
      <c r="R41" s="105">
        <f t="shared" si="8"/>
        <v>0</v>
      </c>
      <c r="S41" s="67">
        <f t="shared" si="9"/>
        <v>0</v>
      </c>
      <c r="T41" s="106"/>
      <c r="U41" s="68">
        <f t="shared" si="10"/>
        <v>0</v>
      </c>
      <c r="V41" s="107"/>
      <c r="W41" s="68">
        <f t="shared" si="11"/>
        <v>0</v>
      </c>
      <c r="X41" s="108"/>
      <c r="Y41" s="68">
        <f t="shared" si="12"/>
        <v>0</v>
      </c>
      <c r="Z41" s="108"/>
      <c r="AA41" s="68">
        <f t="shared" si="13"/>
        <v>0</v>
      </c>
      <c r="AB41" s="108"/>
      <c r="AC41" s="30"/>
    </row>
    <row r="42" spans="1:29" ht="69.95" customHeight="1">
      <c r="A42" s="223">
        <f t="shared" si="14"/>
        <v>35</v>
      </c>
      <c r="B42" s="224" t="s">
        <v>53</v>
      </c>
      <c r="C42" s="35"/>
      <c r="D42" s="66">
        <f t="shared" si="5"/>
        <v>0</v>
      </c>
      <c r="E42" s="67">
        <f t="shared" si="6"/>
        <v>0</v>
      </c>
      <c r="F42" s="100"/>
      <c r="G42" s="68">
        <f t="shared" si="7"/>
        <v>0</v>
      </c>
      <c r="H42" s="104"/>
      <c r="I42" s="68">
        <f t="shared" si="0"/>
        <v>0</v>
      </c>
      <c r="J42" s="99"/>
      <c r="K42" s="68">
        <f t="shared" si="1"/>
        <v>0</v>
      </c>
      <c r="L42" s="104"/>
      <c r="M42" s="68">
        <f t="shared" si="2"/>
        <v>0</v>
      </c>
      <c r="N42" s="99"/>
      <c r="O42" s="68">
        <f t="shared" si="3"/>
        <v>0</v>
      </c>
      <c r="P42" s="104"/>
      <c r="Q42" s="68">
        <f t="shared" si="4"/>
        <v>0</v>
      </c>
      <c r="R42" s="105">
        <f t="shared" si="8"/>
        <v>0</v>
      </c>
      <c r="S42" s="67">
        <f t="shared" si="9"/>
        <v>0</v>
      </c>
      <c r="T42" s="106"/>
      <c r="U42" s="68">
        <f t="shared" si="10"/>
        <v>0</v>
      </c>
      <c r="V42" s="107"/>
      <c r="W42" s="68">
        <f t="shared" si="11"/>
        <v>0</v>
      </c>
      <c r="X42" s="108"/>
      <c r="Y42" s="68">
        <f t="shared" si="12"/>
        <v>0</v>
      </c>
      <c r="Z42" s="108"/>
      <c r="AA42" s="68">
        <f t="shared" si="13"/>
        <v>0</v>
      </c>
      <c r="AB42" s="108"/>
      <c r="AC42" s="30"/>
    </row>
    <row r="43" spans="1:29" ht="69.95" customHeight="1">
      <c r="A43" s="223">
        <f t="shared" si="14"/>
        <v>36</v>
      </c>
      <c r="B43" s="224" t="s">
        <v>54</v>
      </c>
      <c r="C43" s="35"/>
      <c r="D43" s="66">
        <f t="shared" si="5"/>
        <v>0</v>
      </c>
      <c r="E43" s="67">
        <f t="shared" si="6"/>
        <v>0</v>
      </c>
      <c r="F43" s="99"/>
      <c r="G43" s="68">
        <f t="shared" si="7"/>
        <v>0</v>
      </c>
      <c r="H43" s="104"/>
      <c r="I43" s="68">
        <f t="shared" si="0"/>
        <v>0</v>
      </c>
      <c r="J43" s="99"/>
      <c r="K43" s="68">
        <f t="shared" si="1"/>
        <v>0</v>
      </c>
      <c r="L43" s="104"/>
      <c r="M43" s="68">
        <f t="shared" si="2"/>
        <v>0</v>
      </c>
      <c r="N43" s="99"/>
      <c r="O43" s="68">
        <f t="shared" si="3"/>
        <v>0</v>
      </c>
      <c r="P43" s="104"/>
      <c r="Q43" s="68">
        <f t="shared" si="4"/>
        <v>0</v>
      </c>
      <c r="R43" s="105">
        <f t="shared" si="8"/>
        <v>0</v>
      </c>
      <c r="S43" s="67">
        <f t="shared" si="9"/>
        <v>0</v>
      </c>
      <c r="T43" s="106"/>
      <c r="U43" s="68">
        <f t="shared" si="10"/>
        <v>0</v>
      </c>
      <c r="V43" s="107"/>
      <c r="W43" s="68">
        <f t="shared" si="11"/>
        <v>0</v>
      </c>
      <c r="X43" s="108"/>
      <c r="Y43" s="68">
        <f t="shared" si="12"/>
        <v>0</v>
      </c>
      <c r="Z43" s="108"/>
      <c r="AA43" s="68">
        <f t="shared" si="13"/>
        <v>0</v>
      </c>
      <c r="AB43" s="108"/>
      <c r="AC43" s="30"/>
    </row>
    <row r="44" spans="1:29" ht="69.95" customHeight="1">
      <c r="A44" s="223">
        <f t="shared" si="14"/>
        <v>37</v>
      </c>
      <c r="B44" s="224" t="s">
        <v>55</v>
      </c>
      <c r="C44" s="35"/>
      <c r="D44" s="66">
        <f t="shared" si="5"/>
        <v>0</v>
      </c>
      <c r="E44" s="67">
        <f t="shared" si="6"/>
        <v>0</v>
      </c>
      <c r="F44" s="100"/>
      <c r="G44" s="68">
        <f t="shared" si="7"/>
        <v>0</v>
      </c>
      <c r="H44" s="104"/>
      <c r="I44" s="68">
        <f t="shared" si="0"/>
        <v>0</v>
      </c>
      <c r="J44" s="99"/>
      <c r="K44" s="68">
        <f t="shared" si="1"/>
        <v>0</v>
      </c>
      <c r="L44" s="104"/>
      <c r="M44" s="68">
        <f t="shared" si="2"/>
        <v>0</v>
      </c>
      <c r="N44" s="99"/>
      <c r="O44" s="68">
        <f t="shared" si="3"/>
        <v>0</v>
      </c>
      <c r="P44" s="104"/>
      <c r="Q44" s="68">
        <f t="shared" si="4"/>
        <v>0</v>
      </c>
      <c r="R44" s="105">
        <f t="shared" si="8"/>
        <v>0</v>
      </c>
      <c r="S44" s="67">
        <f t="shared" si="9"/>
        <v>0</v>
      </c>
      <c r="T44" s="106"/>
      <c r="U44" s="68">
        <f t="shared" si="10"/>
        <v>0</v>
      </c>
      <c r="V44" s="107"/>
      <c r="W44" s="68">
        <f t="shared" si="11"/>
        <v>0</v>
      </c>
      <c r="X44" s="108"/>
      <c r="Y44" s="68">
        <f t="shared" si="12"/>
        <v>0</v>
      </c>
      <c r="Z44" s="108"/>
      <c r="AA44" s="68">
        <f t="shared" si="13"/>
        <v>0</v>
      </c>
      <c r="AB44" s="108"/>
      <c r="AC44" s="30"/>
    </row>
    <row r="45" spans="1:29" ht="69.95" customHeight="1">
      <c r="A45" s="223">
        <f t="shared" si="14"/>
        <v>38</v>
      </c>
      <c r="B45" s="224" t="s">
        <v>56</v>
      </c>
      <c r="C45" s="35"/>
      <c r="D45" s="66">
        <f t="shared" si="5"/>
        <v>0</v>
      </c>
      <c r="E45" s="67">
        <f t="shared" si="6"/>
        <v>0</v>
      </c>
      <c r="F45" s="100"/>
      <c r="G45" s="68">
        <f t="shared" si="7"/>
        <v>0</v>
      </c>
      <c r="H45" s="104"/>
      <c r="I45" s="68">
        <f t="shared" si="0"/>
        <v>0</v>
      </c>
      <c r="J45" s="99"/>
      <c r="K45" s="68">
        <f t="shared" si="1"/>
        <v>0</v>
      </c>
      <c r="L45" s="104"/>
      <c r="M45" s="68">
        <f t="shared" si="2"/>
        <v>0</v>
      </c>
      <c r="N45" s="99"/>
      <c r="O45" s="68">
        <f t="shared" si="3"/>
        <v>0</v>
      </c>
      <c r="P45" s="104"/>
      <c r="Q45" s="68">
        <f t="shared" si="4"/>
        <v>0</v>
      </c>
      <c r="R45" s="105">
        <f t="shared" si="8"/>
        <v>0</v>
      </c>
      <c r="S45" s="67">
        <f t="shared" si="9"/>
        <v>0</v>
      </c>
      <c r="T45" s="106"/>
      <c r="U45" s="68">
        <f t="shared" si="10"/>
        <v>0</v>
      </c>
      <c r="V45" s="107"/>
      <c r="W45" s="68">
        <f t="shared" si="11"/>
        <v>0</v>
      </c>
      <c r="X45" s="108"/>
      <c r="Y45" s="68">
        <f t="shared" si="12"/>
        <v>0</v>
      </c>
      <c r="Z45" s="108"/>
      <c r="AA45" s="68">
        <f t="shared" si="13"/>
        <v>0</v>
      </c>
      <c r="AB45" s="108"/>
      <c r="AC45" s="30"/>
    </row>
    <row r="46" spans="1:29" ht="69.95" customHeight="1">
      <c r="A46" s="223">
        <f t="shared" si="14"/>
        <v>39</v>
      </c>
      <c r="B46" s="224" t="s">
        <v>57</v>
      </c>
      <c r="C46" s="35"/>
      <c r="D46" s="66">
        <f t="shared" si="5"/>
        <v>0</v>
      </c>
      <c r="E46" s="67">
        <f t="shared" si="6"/>
        <v>0</v>
      </c>
      <c r="F46" s="100"/>
      <c r="G46" s="68">
        <f t="shared" si="7"/>
        <v>0</v>
      </c>
      <c r="H46" s="104"/>
      <c r="I46" s="68">
        <f t="shared" si="0"/>
        <v>0</v>
      </c>
      <c r="J46" s="99"/>
      <c r="K46" s="68">
        <f t="shared" si="1"/>
        <v>0</v>
      </c>
      <c r="L46" s="104"/>
      <c r="M46" s="68">
        <f t="shared" si="2"/>
        <v>0</v>
      </c>
      <c r="N46" s="99"/>
      <c r="O46" s="68">
        <f t="shared" si="3"/>
        <v>0</v>
      </c>
      <c r="P46" s="104"/>
      <c r="Q46" s="68">
        <f t="shared" si="4"/>
        <v>0</v>
      </c>
      <c r="R46" s="105">
        <f t="shared" si="8"/>
        <v>0</v>
      </c>
      <c r="S46" s="67">
        <f t="shared" si="9"/>
        <v>0</v>
      </c>
      <c r="T46" s="106"/>
      <c r="U46" s="68">
        <f t="shared" si="10"/>
        <v>0</v>
      </c>
      <c r="V46" s="107"/>
      <c r="W46" s="68">
        <f t="shared" si="11"/>
        <v>0</v>
      </c>
      <c r="X46" s="108"/>
      <c r="Y46" s="68">
        <f t="shared" si="12"/>
        <v>0</v>
      </c>
      <c r="Z46" s="108"/>
      <c r="AA46" s="68">
        <f t="shared" si="13"/>
        <v>0</v>
      </c>
      <c r="AB46" s="108"/>
      <c r="AC46" s="30"/>
    </row>
    <row r="47" spans="1:29" ht="69.95" customHeight="1">
      <c r="A47" s="223">
        <f t="shared" si="14"/>
        <v>40</v>
      </c>
      <c r="B47" s="224" t="s">
        <v>58</v>
      </c>
      <c r="C47" s="35"/>
      <c r="D47" s="66">
        <f t="shared" si="5"/>
        <v>0</v>
      </c>
      <c r="E47" s="67">
        <f t="shared" si="6"/>
        <v>0</v>
      </c>
      <c r="F47" s="103"/>
      <c r="G47" s="68">
        <f t="shared" si="7"/>
        <v>0</v>
      </c>
      <c r="H47" s="104"/>
      <c r="I47" s="68">
        <f t="shared" si="0"/>
        <v>0</v>
      </c>
      <c r="J47" s="99"/>
      <c r="K47" s="68">
        <f t="shared" si="1"/>
        <v>0</v>
      </c>
      <c r="L47" s="104"/>
      <c r="M47" s="68">
        <f t="shared" si="2"/>
        <v>0</v>
      </c>
      <c r="N47" s="99"/>
      <c r="O47" s="68">
        <f t="shared" si="3"/>
        <v>0</v>
      </c>
      <c r="P47" s="104"/>
      <c r="Q47" s="68">
        <f t="shared" si="4"/>
        <v>0</v>
      </c>
      <c r="R47" s="105">
        <f t="shared" si="8"/>
        <v>0</v>
      </c>
      <c r="S47" s="67">
        <f t="shared" si="9"/>
        <v>0</v>
      </c>
      <c r="T47" s="106"/>
      <c r="U47" s="68">
        <f t="shared" si="10"/>
        <v>0</v>
      </c>
      <c r="V47" s="107"/>
      <c r="W47" s="68">
        <f t="shared" si="11"/>
        <v>0</v>
      </c>
      <c r="X47" s="108"/>
      <c r="Y47" s="68">
        <f t="shared" si="12"/>
        <v>0</v>
      </c>
      <c r="Z47" s="108"/>
      <c r="AA47" s="68">
        <f t="shared" si="13"/>
        <v>0</v>
      </c>
      <c r="AB47" s="108"/>
      <c r="AC47" s="30"/>
    </row>
    <row r="48" spans="1:29" ht="69.95" customHeight="1">
      <c r="A48" s="223">
        <f t="shared" si="14"/>
        <v>41</v>
      </c>
      <c r="B48" s="224" t="s">
        <v>59</v>
      </c>
      <c r="C48" s="35"/>
      <c r="D48" s="66">
        <f t="shared" si="5"/>
        <v>0</v>
      </c>
      <c r="E48" s="67">
        <f t="shared" si="6"/>
        <v>0</v>
      </c>
      <c r="F48" s="100"/>
      <c r="G48" s="68">
        <f t="shared" si="7"/>
        <v>0</v>
      </c>
      <c r="H48" s="104"/>
      <c r="I48" s="68">
        <f t="shared" si="0"/>
        <v>0</v>
      </c>
      <c r="J48" s="99"/>
      <c r="K48" s="68">
        <f t="shared" si="1"/>
        <v>0</v>
      </c>
      <c r="L48" s="104"/>
      <c r="M48" s="68">
        <f t="shared" si="2"/>
        <v>0</v>
      </c>
      <c r="N48" s="99"/>
      <c r="O48" s="68">
        <f t="shared" si="3"/>
        <v>0</v>
      </c>
      <c r="P48" s="104"/>
      <c r="Q48" s="68">
        <f t="shared" si="4"/>
        <v>0</v>
      </c>
      <c r="R48" s="105">
        <f t="shared" si="8"/>
        <v>0</v>
      </c>
      <c r="S48" s="67">
        <f t="shared" si="9"/>
        <v>0</v>
      </c>
      <c r="T48" s="106"/>
      <c r="U48" s="68">
        <f t="shared" si="10"/>
        <v>0</v>
      </c>
      <c r="V48" s="107"/>
      <c r="W48" s="68">
        <v>0</v>
      </c>
      <c r="X48" s="108"/>
      <c r="Y48" s="68">
        <f t="shared" si="12"/>
        <v>0</v>
      </c>
      <c r="Z48" s="108"/>
      <c r="AA48" s="68">
        <f t="shared" si="13"/>
        <v>0</v>
      </c>
      <c r="AB48" s="108"/>
      <c r="AC48" s="30"/>
    </row>
    <row r="49" spans="1:29" ht="69.95" customHeight="1">
      <c r="A49" s="223">
        <f t="shared" si="14"/>
        <v>42</v>
      </c>
      <c r="B49" s="224" t="s">
        <v>60</v>
      </c>
      <c r="C49" s="35"/>
      <c r="D49" s="66">
        <f t="shared" si="5"/>
        <v>0</v>
      </c>
      <c r="E49" s="67">
        <f t="shared" si="6"/>
        <v>0</v>
      </c>
      <c r="F49" s="100"/>
      <c r="G49" s="68">
        <f t="shared" si="7"/>
        <v>0</v>
      </c>
      <c r="H49" s="104"/>
      <c r="I49" s="68">
        <f t="shared" si="0"/>
        <v>0</v>
      </c>
      <c r="J49" s="99"/>
      <c r="K49" s="68">
        <f t="shared" si="1"/>
        <v>0</v>
      </c>
      <c r="L49" s="104"/>
      <c r="M49" s="68">
        <f t="shared" si="2"/>
        <v>0</v>
      </c>
      <c r="N49" s="99"/>
      <c r="O49" s="68">
        <f t="shared" si="3"/>
        <v>0</v>
      </c>
      <c r="P49" s="104"/>
      <c r="Q49" s="68">
        <f t="shared" si="4"/>
        <v>0</v>
      </c>
      <c r="R49" s="105">
        <f t="shared" si="8"/>
        <v>0</v>
      </c>
      <c r="S49" s="67">
        <f t="shared" si="9"/>
        <v>0</v>
      </c>
      <c r="T49" s="106"/>
      <c r="U49" s="68">
        <f t="shared" si="10"/>
        <v>0</v>
      </c>
      <c r="V49" s="107"/>
      <c r="W49" s="68">
        <f t="shared" si="11"/>
        <v>0</v>
      </c>
      <c r="X49" s="108"/>
      <c r="Y49" s="68">
        <f t="shared" si="12"/>
        <v>0</v>
      </c>
      <c r="Z49" s="108"/>
      <c r="AA49" s="68">
        <f t="shared" si="13"/>
        <v>0</v>
      </c>
      <c r="AB49" s="108"/>
      <c r="AC49" s="30"/>
    </row>
    <row r="50" spans="1:29" ht="69.95" customHeight="1">
      <c r="A50" s="223">
        <f t="shared" si="14"/>
        <v>43</v>
      </c>
      <c r="B50" s="224" t="s">
        <v>61</v>
      </c>
      <c r="C50" s="35"/>
      <c r="D50" s="66">
        <f t="shared" si="5"/>
        <v>0</v>
      </c>
      <c r="E50" s="67">
        <f t="shared" si="6"/>
        <v>0</v>
      </c>
      <c r="F50" s="100"/>
      <c r="G50" s="68">
        <f t="shared" si="7"/>
        <v>0</v>
      </c>
      <c r="H50" s="104"/>
      <c r="I50" s="68">
        <f t="shared" si="0"/>
        <v>0</v>
      </c>
      <c r="J50" s="99"/>
      <c r="K50" s="68">
        <f t="shared" si="1"/>
        <v>0</v>
      </c>
      <c r="L50" s="104"/>
      <c r="M50" s="68">
        <f t="shared" si="2"/>
        <v>0</v>
      </c>
      <c r="N50" s="99"/>
      <c r="O50" s="68">
        <f t="shared" si="3"/>
        <v>0</v>
      </c>
      <c r="P50" s="104"/>
      <c r="Q50" s="68">
        <f t="shared" si="4"/>
        <v>0</v>
      </c>
      <c r="R50" s="105">
        <f t="shared" si="8"/>
        <v>0</v>
      </c>
      <c r="S50" s="67">
        <f t="shared" si="9"/>
        <v>0</v>
      </c>
      <c r="T50" s="106"/>
      <c r="U50" s="68">
        <f t="shared" si="10"/>
        <v>0</v>
      </c>
      <c r="V50" s="107"/>
      <c r="W50" s="68">
        <f t="shared" si="11"/>
        <v>0</v>
      </c>
      <c r="X50" s="108"/>
      <c r="Y50" s="68">
        <f t="shared" si="12"/>
        <v>0</v>
      </c>
      <c r="Z50" s="108"/>
      <c r="AA50" s="68">
        <f t="shared" si="13"/>
        <v>0</v>
      </c>
      <c r="AB50" s="108"/>
      <c r="AC50" s="30"/>
    </row>
    <row r="51" spans="1:29" ht="69.95" customHeight="1">
      <c r="A51" s="223">
        <f t="shared" si="14"/>
        <v>44</v>
      </c>
      <c r="B51" s="224" t="s">
        <v>62</v>
      </c>
      <c r="C51" s="35"/>
      <c r="D51" s="66">
        <f t="shared" si="5"/>
        <v>0</v>
      </c>
      <c r="E51" s="67">
        <f t="shared" si="6"/>
        <v>0</v>
      </c>
      <c r="F51" s="99"/>
      <c r="G51" s="68">
        <f t="shared" si="7"/>
        <v>0</v>
      </c>
      <c r="H51" s="104"/>
      <c r="I51" s="68">
        <f t="shared" si="0"/>
        <v>0</v>
      </c>
      <c r="J51" s="99"/>
      <c r="K51" s="68">
        <f t="shared" si="1"/>
        <v>0</v>
      </c>
      <c r="L51" s="104"/>
      <c r="M51" s="68">
        <f t="shared" si="2"/>
        <v>0</v>
      </c>
      <c r="N51" s="99"/>
      <c r="O51" s="68">
        <f t="shared" si="3"/>
        <v>0</v>
      </c>
      <c r="P51" s="104"/>
      <c r="Q51" s="68">
        <f t="shared" si="4"/>
        <v>0</v>
      </c>
      <c r="R51" s="105">
        <f t="shared" si="8"/>
        <v>0</v>
      </c>
      <c r="S51" s="67">
        <f t="shared" si="9"/>
        <v>0</v>
      </c>
      <c r="T51" s="106"/>
      <c r="U51" s="68">
        <f t="shared" si="10"/>
        <v>0</v>
      </c>
      <c r="V51" s="107"/>
      <c r="W51" s="68">
        <f t="shared" si="11"/>
        <v>0</v>
      </c>
      <c r="X51" s="108"/>
      <c r="Y51" s="68">
        <f t="shared" si="12"/>
        <v>0</v>
      </c>
      <c r="Z51" s="108"/>
      <c r="AA51" s="68">
        <f t="shared" si="13"/>
        <v>0</v>
      </c>
      <c r="AB51" s="108"/>
      <c r="AC51" s="30"/>
    </row>
    <row r="52" spans="1:29" ht="69.95" customHeight="1">
      <c r="A52" s="223">
        <f t="shared" si="14"/>
        <v>45</v>
      </c>
      <c r="B52" s="224" t="s">
        <v>63</v>
      </c>
      <c r="C52" s="35"/>
      <c r="D52" s="66">
        <f t="shared" si="5"/>
        <v>0</v>
      </c>
      <c r="E52" s="67">
        <f t="shared" si="6"/>
        <v>0</v>
      </c>
      <c r="F52" s="99"/>
      <c r="G52" s="68">
        <f t="shared" si="7"/>
        <v>0</v>
      </c>
      <c r="H52" s="104"/>
      <c r="I52" s="68">
        <f t="shared" si="0"/>
        <v>0</v>
      </c>
      <c r="J52" s="99"/>
      <c r="K52" s="68">
        <f t="shared" si="1"/>
        <v>0</v>
      </c>
      <c r="L52" s="104"/>
      <c r="M52" s="68">
        <f t="shared" si="2"/>
        <v>0</v>
      </c>
      <c r="N52" s="99"/>
      <c r="O52" s="68">
        <f t="shared" si="3"/>
        <v>0</v>
      </c>
      <c r="P52" s="104"/>
      <c r="Q52" s="68">
        <f t="shared" si="4"/>
        <v>0</v>
      </c>
      <c r="R52" s="105">
        <f t="shared" si="8"/>
        <v>0</v>
      </c>
      <c r="S52" s="67">
        <f t="shared" si="9"/>
        <v>0</v>
      </c>
      <c r="T52" s="106"/>
      <c r="U52" s="68">
        <f t="shared" si="10"/>
        <v>0</v>
      </c>
      <c r="V52" s="107"/>
      <c r="W52" s="68">
        <f t="shared" si="11"/>
        <v>0</v>
      </c>
      <c r="X52" s="108"/>
      <c r="Y52" s="68">
        <f t="shared" si="12"/>
        <v>0</v>
      </c>
      <c r="Z52" s="108"/>
      <c r="AA52" s="68">
        <f t="shared" si="13"/>
        <v>0</v>
      </c>
      <c r="AB52" s="108"/>
      <c r="AC52" s="30"/>
    </row>
    <row r="53" spans="1:29" ht="69.95" customHeight="1">
      <c r="A53" s="223">
        <f t="shared" si="14"/>
        <v>46</v>
      </c>
      <c r="B53" s="224" t="s">
        <v>64</v>
      </c>
      <c r="C53" s="35"/>
      <c r="D53" s="66">
        <f t="shared" si="5"/>
        <v>0</v>
      </c>
      <c r="E53" s="67">
        <f t="shared" si="6"/>
        <v>0</v>
      </c>
      <c r="F53" s="100"/>
      <c r="G53" s="68">
        <f t="shared" si="7"/>
        <v>0</v>
      </c>
      <c r="H53" s="104"/>
      <c r="I53" s="68">
        <f t="shared" si="0"/>
        <v>0</v>
      </c>
      <c r="J53" s="99"/>
      <c r="K53" s="68">
        <f t="shared" si="1"/>
        <v>0</v>
      </c>
      <c r="L53" s="104"/>
      <c r="M53" s="68">
        <f t="shared" si="2"/>
        <v>0</v>
      </c>
      <c r="N53" s="99"/>
      <c r="O53" s="68">
        <f t="shared" si="3"/>
        <v>0</v>
      </c>
      <c r="P53" s="104"/>
      <c r="Q53" s="68">
        <f t="shared" si="4"/>
        <v>0</v>
      </c>
      <c r="R53" s="105">
        <f t="shared" si="8"/>
        <v>0</v>
      </c>
      <c r="S53" s="67">
        <f t="shared" si="9"/>
        <v>0</v>
      </c>
      <c r="T53" s="106"/>
      <c r="U53" s="68">
        <f t="shared" si="10"/>
        <v>0</v>
      </c>
      <c r="V53" s="107"/>
      <c r="W53" s="68">
        <f t="shared" si="11"/>
        <v>0</v>
      </c>
      <c r="X53" s="108"/>
      <c r="Y53" s="68">
        <f t="shared" si="12"/>
        <v>0</v>
      </c>
      <c r="Z53" s="108"/>
      <c r="AA53" s="68">
        <f t="shared" si="13"/>
        <v>0</v>
      </c>
      <c r="AB53" s="108"/>
      <c r="AC53" s="30"/>
    </row>
    <row r="54" spans="1:29" ht="69.95" customHeight="1">
      <c r="A54" s="223">
        <f t="shared" si="14"/>
        <v>47</v>
      </c>
      <c r="B54" s="224" t="s">
        <v>65</v>
      </c>
      <c r="C54" s="35"/>
      <c r="D54" s="66">
        <f t="shared" si="5"/>
        <v>0</v>
      </c>
      <c r="E54" s="67">
        <f t="shared" si="6"/>
        <v>0</v>
      </c>
      <c r="F54" s="100"/>
      <c r="G54" s="68">
        <f t="shared" si="7"/>
        <v>0</v>
      </c>
      <c r="H54" s="104"/>
      <c r="I54" s="68">
        <f t="shared" si="0"/>
        <v>0</v>
      </c>
      <c r="J54" s="99"/>
      <c r="K54" s="68">
        <f t="shared" si="1"/>
        <v>0</v>
      </c>
      <c r="L54" s="104"/>
      <c r="M54" s="68">
        <f t="shared" si="2"/>
        <v>0</v>
      </c>
      <c r="N54" s="99"/>
      <c r="O54" s="68">
        <f t="shared" si="3"/>
        <v>0</v>
      </c>
      <c r="P54" s="104"/>
      <c r="Q54" s="68">
        <f t="shared" si="4"/>
        <v>0</v>
      </c>
      <c r="R54" s="105">
        <f t="shared" si="8"/>
        <v>0</v>
      </c>
      <c r="S54" s="67">
        <f t="shared" si="9"/>
        <v>0</v>
      </c>
      <c r="T54" s="106"/>
      <c r="U54" s="68">
        <f t="shared" si="10"/>
        <v>0</v>
      </c>
      <c r="V54" s="107"/>
      <c r="W54" s="68">
        <f t="shared" si="11"/>
        <v>0</v>
      </c>
      <c r="X54" s="108"/>
      <c r="Y54" s="68">
        <f t="shared" si="12"/>
        <v>0</v>
      </c>
      <c r="Z54" s="108"/>
      <c r="AA54" s="68">
        <f t="shared" si="13"/>
        <v>0</v>
      </c>
      <c r="AB54" s="108"/>
      <c r="AC54" s="30"/>
    </row>
    <row r="55" spans="1:29" ht="69.95" customHeight="1">
      <c r="A55" s="223">
        <f t="shared" si="14"/>
        <v>48</v>
      </c>
      <c r="B55" s="224" t="s">
        <v>66</v>
      </c>
      <c r="C55" s="35"/>
      <c r="D55" s="66">
        <f t="shared" si="5"/>
        <v>0</v>
      </c>
      <c r="E55" s="67">
        <f t="shared" si="6"/>
        <v>0</v>
      </c>
      <c r="F55" s="100"/>
      <c r="G55" s="68">
        <f t="shared" si="7"/>
        <v>0</v>
      </c>
      <c r="H55" s="104"/>
      <c r="I55" s="68">
        <f t="shared" si="0"/>
        <v>0</v>
      </c>
      <c r="J55" s="99"/>
      <c r="K55" s="68">
        <f t="shared" si="1"/>
        <v>0</v>
      </c>
      <c r="L55" s="104"/>
      <c r="M55" s="68">
        <f t="shared" si="2"/>
        <v>0</v>
      </c>
      <c r="N55" s="99"/>
      <c r="O55" s="68">
        <f t="shared" si="3"/>
        <v>0</v>
      </c>
      <c r="P55" s="104"/>
      <c r="Q55" s="68">
        <f t="shared" si="4"/>
        <v>0</v>
      </c>
      <c r="R55" s="105">
        <f t="shared" si="8"/>
        <v>0</v>
      </c>
      <c r="S55" s="67">
        <f t="shared" si="9"/>
        <v>0</v>
      </c>
      <c r="T55" s="106"/>
      <c r="U55" s="68">
        <f t="shared" si="10"/>
        <v>0</v>
      </c>
      <c r="V55" s="107"/>
      <c r="W55" s="68">
        <f t="shared" si="11"/>
        <v>0</v>
      </c>
      <c r="X55" s="108"/>
      <c r="Y55" s="68">
        <f t="shared" si="12"/>
        <v>0</v>
      </c>
      <c r="Z55" s="108"/>
      <c r="AA55" s="68">
        <f t="shared" si="13"/>
        <v>0</v>
      </c>
      <c r="AB55" s="108"/>
      <c r="AC55" s="30"/>
    </row>
    <row r="56" spans="1:29" ht="69.95" customHeight="1">
      <c r="A56" s="223">
        <f t="shared" si="14"/>
        <v>49</v>
      </c>
      <c r="B56" s="224" t="s">
        <v>67</v>
      </c>
      <c r="C56" s="35"/>
      <c r="D56" s="66">
        <f t="shared" si="5"/>
        <v>0</v>
      </c>
      <c r="E56" s="67">
        <f t="shared" si="6"/>
        <v>0</v>
      </c>
      <c r="F56" s="100"/>
      <c r="G56" s="68">
        <f t="shared" si="7"/>
        <v>0</v>
      </c>
      <c r="H56" s="104"/>
      <c r="I56" s="68">
        <f t="shared" si="0"/>
        <v>0</v>
      </c>
      <c r="J56" s="99"/>
      <c r="K56" s="68">
        <f t="shared" si="1"/>
        <v>0</v>
      </c>
      <c r="L56" s="104"/>
      <c r="M56" s="68">
        <f t="shared" si="2"/>
        <v>0</v>
      </c>
      <c r="N56" s="99"/>
      <c r="O56" s="68">
        <f t="shared" si="3"/>
        <v>0</v>
      </c>
      <c r="P56" s="104"/>
      <c r="Q56" s="68">
        <f t="shared" si="4"/>
        <v>0</v>
      </c>
      <c r="R56" s="105">
        <f t="shared" si="8"/>
        <v>0</v>
      </c>
      <c r="S56" s="67">
        <f t="shared" si="9"/>
        <v>0</v>
      </c>
      <c r="T56" s="106"/>
      <c r="U56" s="68">
        <f t="shared" si="10"/>
        <v>0</v>
      </c>
      <c r="V56" s="107"/>
      <c r="W56" s="68">
        <f t="shared" si="11"/>
        <v>0</v>
      </c>
      <c r="X56" s="108"/>
      <c r="Y56" s="68">
        <f t="shared" si="12"/>
        <v>0</v>
      </c>
      <c r="Z56" s="108"/>
      <c r="AA56" s="68">
        <f t="shared" si="13"/>
        <v>0</v>
      </c>
      <c r="AB56" s="108"/>
      <c r="AC56" s="30"/>
    </row>
    <row r="57" spans="1:29" ht="69.95" customHeight="1">
      <c r="A57" s="223">
        <f t="shared" si="14"/>
        <v>50</v>
      </c>
      <c r="B57" s="224" t="s">
        <v>68</v>
      </c>
      <c r="C57" s="35"/>
      <c r="D57" s="66">
        <f t="shared" si="5"/>
        <v>0</v>
      </c>
      <c r="E57" s="67">
        <f t="shared" si="6"/>
        <v>0</v>
      </c>
      <c r="F57" s="100"/>
      <c r="G57" s="68">
        <f t="shared" si="7"/>
        <v>0</v>
      </c>
      <c r="H57" s="104"/>
      <c r="I57" s="68">
        <f t="shared" si="0"/>
        <v>0</v>
      </c>
      <c r="J57" s="99"/>
      <c r="K57" s="68">
        <f t="shared" si="1"/>
        <v>0</v>
      </c>
      <c r="L57" s="104"/>
      <c r="M57" s="68">
        <f t="shared" si="2"/>
        <v>0</v>
      </c>
      <c r="N57" s="99"/>
      <c r="O57" s="68">
        <f t="shared" si="3"/>
        <v>0</v>
      </c>
      <c r="P57" s="104"/>
      <c r="Q57" s="68">
        <f t="shared" si="4"/>
        <v>0</v>
      </c>
      <c r="R57" s="105">
        <f t="shared" si="8"/>
        <v>0</v>
      </c>
      <c r="S57" s="67">
        <f t="shared" si="9"/>
        <v>0</v>
      </c>
      <c r="T57" s="106"/>
      <c r="U57" s="68">
        <f t="shared" si="10"/>
        <v>0</v>
      </c>
      <c r="V57" s="107"/>
      <c r="W57" s="68">
        <f t="shared" si="11"/>
        <v>0</v>
      </c>
      <c r="X57" s="108"/>
      <c r="Y57" s="68">
        <f t="shared" si="12"/>
        <v>0</v>
      </c>
      <c r="Z57" s="108"/>
      <c r="AA57" s="68">
        <f t="shared" si="13"/>
        <v>0</v>
      </c>
      <c r="AB57" s="108"/>
      <c r="AC57" s="30"/>
    </row>
    <row r="58" spans="1:29" ht="69.95" customHeight="1">
      <c r="A58" s="223">
        <f t="shared" si="14"/>
        <v>51</v>
      </c>
      <c r="B58" s="224" t="s">
        <v>69</v>
      </c>
      <c r="C58" s="35"/>
      <c r="D58" s="66">
        <f t="shared" si="5"/>
        <v>0</v>
      </c>
      <c r="E58" s="67">
        <f t="shared" si="6"/>
        <v>0</v>
      </c>
      <c r="F58" s="100"/>
      <c r="G58" s="68">
        <f t="shared" si="7"/>
        <v>0</v>
      </c>
      <c r="H58" s="104"/>
      <c r="I58" s="68">
        <f t="shared" si="0"/>
        <v>0</v>
      </c>
      <c r="J58" s="99"/>
      <c r="K58" s="68">
        <f t="shared" si="1"/>
        <v>0</v>
      </c>
      <c r="L58" s="104"/>
      <c r="M58" s="68">
        <f t="shared" si="2"/>
        <v>0</v>
      </c>
      <c r="N58" s="99"/>
      <c r="O58" s="68">
        <f t="shared" si="3"/>
        <v>0</v>
      </c>
      <c r="P58" s="104"/>
      <c r="Q58" s="68">
        <f t="shared" si="4"/>
        <v>0</v>
      </c>
      <c r="R58" s="105">
        <f t="shared" si="8"/>
        <v>0</v>
      </c>
      <c r="S58" s="67">
        <f t="shared" si="9"/>
        <v>0</v>
      </c>
      <c r="T58" s="106"/>
      <c r="U58" s="68">
        <f t="shared" si="10"/>
        <v>0</v>
      </c>
      <c r="V58" s="107"/>
      <c r="W58" s="68">
        <f t="shared" si="11"/>
        <v>0</v>
      </c>
      <c r="X58" s="108"/>
      <c r="Y58" s="68">
        <f t="shared" si="12"/>
        <v>0</v>
      </c>
      <c r="Z58" s="108"/>
      <c r="AA58" s="68">
        <f t="shared" si="13"/>
        <v>0</v>
      </c>
      <c r="AB58" s="108"/>
      <c r="AC58" s="30"/>
    </row>
    <row r="59" spans="1:29" ht="69.95" customHeight="1">
      <c r="A59" s="223">
        <f t="shared" si="14"/>
        <v>52</v>
      </c>
      <c r="B59" s="224" t="s">
        <v>70</v>
      </c>
      <c r="C59" s="35"/>
      <c r="D59" s="66">
        <f t="shared" si="5"/>
        <v>0</v>
      </c>
      <c r="E59" s="67">
        <f t="shared" si="6"/>
        <v>0</v>
      </c>
      <c r="F59" s="99"/>
      <c r="G59" s="68">
        <f t="shared" si="7"/>
        <v>0</v>
      </c>
      <c r="H59" s="104"/>
      <c r="I59" s="68">
        <f t="shared" si="0"/>
        <v>0</v>
      </c>
      <c r="J59" s="99"/>
      <c r="K59" s="68">
        <f t="shared" si="1"/>
        <v>0</v>
      </c>
      <c r="L59" s="104"/>
      <c r="M59" s="68">
        <f t="shared" si="2"/>
        <v>0</v>
      </c>
      <c r="N59" s="99"/>
      <c r="O59" s="68">
        <f t="shared" si="3"/>
        <v>0</v>
      </c>
      <c r="P59" s="104"/>
      <c r="Q59" s="68">
        <f t="shared" si="4"/>
        <v>0</v>
      </c>
      <c r="R59" s="105">
        <f t="shared" si="8"/>
        <v>0</v>
      </c>
      <c r="S59" s="67">
        <f t="shared" si="9"/>
        <v>0</v>
      </c>
      <c r="T59" s="106"/>
      <c r="U59" s="68">
        <f t="shared" si="10"/>
        <v>0</v>
      </c>
      <c r="V59" s="107"/>
      <c r="W59" s="68">
        <f t="shared" si="11"/>
        <v>0</v>
      </c>
      <c r="X59" s="108"/>
      <c r="Y59" s="68">
        <f t="shared" si="12"/>
        <v>0</v>
      </c>
      <c r="Z59" s="108"/>
      <c r="AA59" s="68">
        <f t="shared" si="13"/>
        <v>0</v>
      </c>
      <c r="AB59" s="108"/>
      <c r="AC59" s="30"/>
    </row>
    <row r="60" spans="1:29" ht="69.95" customHeight="1">
      <c r="A60" s="223">
        <f t="shared" si="14"/>
        <v>53</v>
      </c>
      <c r="B60" s="224" t="s">
        <v>71</v>
      </c>
      <c r="C60" s="35"/>
      <c r="D60" s="66">
        <f t="shared" si="5"/>
        <v>0</v>
      </c>
      <c r="E60" s="67">
        <f t="shared" si="6"/>
        <v>0</v>
      </c>
      <c r="F60" s="100"/>
      <c r="G60" s="68">
        <f t="shared" si="7"/>
        <v>0</v>
      </c>
      <c r="H60" s="104"/>
      <c r="I60" s="68">
        <f t="shared" si="0"/>
        <v>0</v>
      </c>
      <c r="J60" s="99"/>
      <c r="K60" s="68">
        <f t="shared" si="1"/>
        <v>0</v>
      </c>
      <c r="L60" s="104"/>
      <c r="M60" s="68">
        <f t="shared" si="2"/>
        <v>0</v>
      </c>
      <c r="N60" s="99"/>
      <c r="O60" s="68">
        <f t="shared" si="3"/>
        <v>0</v>
      </c>
      <c r="P60" s="104"/>
      <c r="Q60" s="68">
        <f t="shared" si="4"/>
        <v>0</v>
      </c>
      <c r="R60" s="105">
        <f t="shared" si="8"/>
        <v>0</v>
      </c>
      <c r="S60" s="67">
        <f t="shared" si="9"/>
        <v>0</v>
      </c>
      <c r="T60" s="106"/>
      <c r="U60" s="68">
        <f t="shared" si="10"/>
        <v>0</v>
      </c>
      <c r="V60" s="107"/>
      <c r="W60" s="68">
        <f t="shared" si="11"/>
        <v>0</v>
      </c>
      <c r="X60" s="108"/>
      <c r="Y60" s="68">
        <f t="shared" si="12"/>
        <v>0</v>
      </c>
      <c r="Z60" s="108"/>
      <c r="AA60" s="68">
        <f t="shared" si="13"/>
        <v>0</v>
      </c>
      <c r="AB60" s="108"/>
      <c r="AC60" s="30"/>
    </row>
    <row r="61" spans="1:29" ht="69.95" customHeight="1">
      <c r="A61" s="223">
        <f t="shared" si="14"/>
        <v>54</v>
      </c>
      <c r="B61" s="224" t="s">
        <v>72</v>
      </c>
      <c r="C61" s="35"/>
      <c r="D61" s="66">
        <f t="shared" si="5"/>
        <v>0</v>
      </c>
      <c r="E61" s="67">
        <f t="shared" si="6"/>
        <v>0</v>
      </c>
      <c r="F61" s="99"/>
      <c r="G61" s="68">
        <f t="shared" si="7"/>
        <v>0</v>
      </c>
      <c r="H61" s="104"/>
      <c r="I61" s="68">
        <f t="shared" si="0"/>
        <v>0</v>
      </c>
      <c r="J61" s="99"/>
      <c r="K61" s="68">
        <f t="shared" si="1"/>
        <v>0</v>
      </c>
      <c r="L61" s="104"/>
      <c r="M61" s="68">
        <f t="shared" si="2"/>
        <v>0</v>
      </c>
      <c r="N61" s="99"/>
      <c r="O61" s="68">
        <f t="shared" si="3"/>
        <v>0</v>
      </c>
      <c r="P61" s="104"/>
      <c r="Q61" s="68">
        <f t="shared" si="4"/>
        <v>0</v>
      </c>
      <c r="R61" s="105">
        <f t="shared" si="8"/>
        <v>0</v>
      </c>
      <c r="S61" s="67">
        <f t="shared" si="9"/>
        <v>0</v>
      </c>
      <c r="T61" s="106"/>
      <c r="U61" s="68">
        <f t="shared" si="10"/>
        <v>0</v>
      </c>
      <c r="V61" s="107"/>
      <c r="W61" s="68">
        <f t="shared" si="11"/>
        <v>0</v>
      </c>
      <c r="X61" s="108"/>
      <c r="Y61" s="68">
        <f t="shared" si="12"/>
        <v>0</v>
      </c>
      <c r="Z61" s="108"/>
      <c r="AA61" s="68">
        <f t="shared" si="13"/>
        <v>0</v>
      </c>
      <c r="AB61" s="108"/>
      <c r="AC61" s="30"/>
    </row>
    <row r="62" spans="1:29" ht="69.95" customHeight="1">
      <c r="A62" s="223">
        <f t="shared" si="14"/>
        <v>55</v>
      </c>
      <c r="B62" s="224" t="s">
        <v>73</v>
      </c>
      <c r="C62" s="35"/>
      <c r="D62" s="66">
        <f t="shared" si="5"/>
        <v>0</v>
      </c>
      <c r="E62" s="67">
        <f t="shared" si="6"/>
        <v>0</v>
      </c>
      <c r="F62" s="99"/>
      <c r="G62" s="68">
        <f t="shared" si="7"/>
        <v>0</v>
      </c>
      <c r="H62" s="104"/>
      <c r="I62" s="68">
        <f t="shared" si="0"/>
        <v>0</v>
      </c>
      <c r="J62" s="99"/>
      <c r="K62" s="68">
        <f t="shared" si="1"/>
        <v>0</v>
      </c>
      <c r="L62" s="104"/>
      <c r="M62" s="68">
        <f t="shared" si="2"/>
        <v>0</v>
      </c>
      <c r="N62" s="99"/>
      <c r="O62" s="68">
        <f t="shared" si="3"/>
        <v>0</v>
      </c>
      <c r="P62" s="104"/>
      <c r="Q62" s="68">
        <f t="shared" si="4"/>
        <v>0</v>
      </c>
      <c r="R62" s="105">
        <f t="shared" si="8"/>
        <v>0</v>
      </c>
      <c r="S62" s="67">
        <f t="shared" si="9"/>
        <v>0</v>
      </c>
      <c r="T62" s="106"/>
      <c r="U62" s="68">
        <f t="shared" si="10"/>
        <v>0</v>
      </c>
      <c r="V62" s="107"/>
      <c r="W62" s="68">
        <f t="shared" si="11"/>
        <v>0</v>
      </c>
      <c r="X62" s="108"/>
      <c r="Y62" s="68">
        <f t="shared" si="12"/>
        <v>0</v>
      </c>
      <c r="Z62" s="108"/>
      <c r="AA62" s="68">
        <f t="shared" si="13"/>
        <v>0</v>
      </c>
      <c r="AB62" s="108"/>
      <c r="AC62" s="30"/>
    </row>
    <row r="63" spans="1:29" ht="69.95" customHeight="1">
      <c r="A63" s="223">
        <f t="shared" si="14"/>
        <v>56</v>
      </c>
      <c r="B63" s="224" t="s">
        <v>74</v>
      </c>
      <c r="C63" s="35"/>
      <c r="D63" s="66">
        <f t="shared" si="5"/>
        <v>0</v>
      </c>
      <c r="E63" s="67">
        <f t="shared" si="6"/>
        <v>0</v>
      </c>
      <c r="F63" s="100"/>
      <c r="G63" s="68">
        <f t="shared" si="7"/>
        <v>0</v>
      </c>
      <c r="H63" s="104"/>
      <c r="I63" s="68">
        <f t="shared" si="0"/>
        <v>0</v>
      </c>
      <c r="J63" s="99"/>
      <c r="K63" s="68">
        <f t="shared" si="1"/>
        <v>0</v>
      </c>
      <c r="L63" s="104"/>
      <c r="M63" s="68">
        <f t="shared" si="2"/>
        <v>0</v>
      </c>
      <c r="N63" s="99"/>
      <c r="O63" s="68">
        <f t="shared" si="3"/>
        <v>0</v>
      </c>
      <c r="P63" s="104"/>
      <c r="Q63" s="68">
        <f t="shared" si="4"/>
        <v>0</v>
      </c>
      <c r="R63" s="105">
        <f t="shared" si="8"/>
        <v>0</v>
      </c>
      <c r="S63" s="67">
        <f t="shared" si="9"/>
        <v>0</v>
      </c>
      <c r="T63" s="106"/>
      <c r="U63" s="68">
        <f t="shared" si="10"/>
        <v>0</v>
      </c>
      <c r="V63" s="107"/>
      <c r="W63" s="68">
        <f t="shared" si="11"/>
        <v>0</v>
      </c>
      <c r="X63" s="108"/>
      <c r="Y63" s="68">
        <f t="shared" si="12"/>
        <v>0</v>
      </c>
      <c r="Z63" s="108"/>
      <c r="AA63" s="68">
        <f t="shared" si="13"/>
        <v>0</v>
      </c>
      <c r="AB63" s="108"/>
      <c r="AC63" s="30"/>
    </row>
    <row r="64" spans="1:29" ht="69.95" customHeight="1">
      <c r="A64" s="223">
        <f t="shared" si="14"/>
        <v>57</v>
      </c>
      <c r="B64" s="224" t="s">
        <v>75</v>
      </c>
      <c r="C64" s="35"/>
      <c r="D64" s="66">
        <f t="shared" si="5"/>
        <v>0</v>
      </c>
      <c r="E64" s="67">
        <f t="shared" si="6"/>
        <v>0</v>
      </c>
      <c r="F64" s="99"/>
      <c r="G64" s="68">
        <f t="shared" si="7"/>
        <v>0</v>
      </c>
      <c r="H64" s="104"/>
      <c r="I64" s="68">
        <f t="shared" si="0"/>
        <v>0</v>
      </c>
      <c r="J64" s="99"/>
      <c r="K64" s="68">
        <f t="shared" si="1"/>
        <v>0</v>
      </c>
      <c r="L64" s="104"/>
      <c r="M64" s="68">
        <f t="shared" si="2"/>
        <v>0</v>
      </c>
      <c r="N64" s="99"/>
      <c r="O64" s="68">
        <f t="shared" si="3"/>
        <v>0</v>
      </c>
      <c r="P64" s="104"/>
      <c r="Q64" s="68">
        <f t="shared" si="4"/>
        <v>0</v>
      </c>
      <c r="R64" s="105">
        <f t="shared" si="8"/>
        <v>0</v>
      </c>
      <c r="S64" s="67">
        <f t="shared" si="9"/>
        <v>0</v>
      </c>
      <c r="T64" s="106"/>
      <c r="U64" s="68">
        <f t="shared" si="10"/>
        <v>0</v>
      </c>
      <c r="V64" s="107"/>
      <c r="W64" s="68">
        <f t="shared" si="11"/>
        <v>0</v>
      </c>
      <c r="X64" s="108"/>
      <c r="Y64" s="68">
        <f t="shared" si="12"/>
        <v>0</v>
      </c>
      <c r="Z64" s="108"/>
      <c r="AA64" s="68">
        <f t="shared" si="13"/>
        <v>0</v>
      </c>
      <c r="AB64" s="108"/>
      <c r="AC64" s="30"/>
    </row>
    <row r="65" spans="1:29" ht="69.95" customHeight="1">
      <c r="A65" s="223">
        <f t="shared" si="14"/>
        <v>58</v>
      </c>
      <c r="B65" s="224" t="s">
        <v>76</v>
      </c>
      <c r="C65" s="35"/>
      <c r="D65" s="66">
        <f t="shared" si="5"/>
        <v>0</v>
      </c>
      <c r="E65" s="67">
        <f t="shared" si="6"/>
        <v>0</v>
      </c>
      <c r="F65" s="100"/>
      <c r="G65" s="68">
        <f t="shared" si="7"/>
        <v>0</v>
      </c>
      <c r="H65" s="104"/>
      <c r="I65" s="68">
        <f t="shared" si="0"/>
        <v>0</v>
      </c>
      <c r="J65" s="99"/>
      <c r="K65" s="68">
        <f t="shared" si="1"/>
        <v>0</v>
      </c>
      <c r="L65" s="104"/>
      <c r="M65" s="68">
        <f t="shared" si="2"/>
        <v>0</v>
      </c>
      <c r="N65" s="99"/>
      <c r="O65" s="68">
        <f t="shared" si="3"/>
        <v>0</v>
      </c>
      <c r="P65" s="104"/>
      <c r="Q65" s="68">
        <f t="shared" si="4"/>
        <v>0</v>
      </c>
      <c r="R65" s="105">
        <f t="shared" si="8"/>
        <v>0</v>
      </c>
      <c r="S65" s="67">
        <f t="shared" si="9"/>
        <v>0</v>
      </c>
      <c r="T65" s="106"/>
      <c r="U65" s="68">
        <f t="shared" si="10"/>
        <v>0</v>
      </c>
      <c r="V65" s="107"/>
      <c r="W65" s="68">
        <f t="shared" si="11"/>
        <v>0</v>
      </c>
      <c r="X65" s="108"/>
      <c r="Y65" s="68">
        <f t="shared" si="12"/>
        <v>0</v>
      </c>
      <c r="Z65" s="108"/>
      <c r="AA65" s="68">
        <f t="shared" si="13"/>
        <v>0</v>
      </c>
      <c r="AB65" s="108"/>
      <c r="AC65" s="30"/>
    </row>
    <row r="66" spans="1:29" ht="69.95" customHeight="1">
      <c r="A66" s="223">
        <f t="shared" si="14"/>
        <v>59</v>
      </c>
      <c r="B66" s="224" t="s">
        <v>77</v>
      </c>
      <c r="C66" s="35"/>
      <c r="D66" s="66">
        <f t="shared" si="5"/>
        <v>0</v>
      </c>
      <c r="E66" s="67">
        <f t="shared" si="6"/>
        <v>0</v>
      </c>
      <c r="F66" s="99"/>
      <c r="G66" s="68">
        <f t="shared" si="7"/>
        <v>0</v>
      </c>
      <c r="H66" s="104"/>
      <c r="I66" s="68">
        <f t="shared" si="0"/>
        <v>0</v>
      </c>
      <c r="J66" s="99"/>
      <c r="K66" s="68">
        <f t="shared" si="1"/>
        <v>0</v>
      </c>
      <c r="L66" s="104"/>
      <c r="M66" s="68">
        <f t="shared" si="2"/>
        <v>0</v>
      </c>
      <c r="N66" s="99"/>
      <c r="O66" s="68">
        <f t="shared" si="3"/>
        <v>0</v>
      </c>
      <c r="P66" s="104"/>
      <c r="Q66" s="68">
        <f t="shared" si="4"/>
        <v>0</v>
      </c>
      <c r="R66" s="105">
        <f t="shared" si="8"/>
        <v>0</v>
      </c>
      <c r="S66" s="67">
        <f t="shared" si="9"/>
        <v>0</v>
      </c>
      <c r="T66" s="106"/>
      <c r="U66" s="68">
        <f t="shared" si="10"/>
        <v>0</v>
      </c>
      <c r="V66" s="107"/>
      <c r="W66" s="68">
        <f t="shared" si="11"/>
        <v>0</v>
      </c>
      <c r="X66" s="108"/>
      <c r="Y66" s="68">
        <f t="shared" si="12"/>
        <v>0</v>
      </c>
      <c r="Z66" s="108"/>
      <c r="AA66" s="68">
        <f t="shared" si="13"/>
        <v>0</v>
      </c>
      <c r="AB66" s="108"/>
      <c r="AC66" s="30"/>
    </row>
    <row r="67" spans="1:29" ht="69.95" customHeight="1">
      <c r="A67" s="223">
        <f t="shared" si="14"/>
        <v>60</v>
      </c>
      <c r="B67" s="224" t="s">
        <v>78</v>
      </c>
      <c r="C67" s="35"/>
      <c r="D67" s="66">
        <f t="shared" si="5"/>
        <v>0</v>
      </c>
      <c r="E67" s="67">
        <f t="shared" si="6"/>
        <v>0</v>
      </c>
      <c r="F67" s="99"/>
      <c r="G67" s="68">
        <f t="shared" si="7"/>
        <v>0</v>
      </c>
      <c r="H67" s="104"/>
      <c r="I67" s="68">
        <f t="shared" si="0"/>
        <v>0</v>
      </c>
      <c r="J67" s="99"/>
      <c r="K67" s="68">
        <f t="shared" si="1"/>
        <v>0</v>
      </c>
      <c r="L67" s="104"/>
      <c r="M67" s="68">
        <f t="shared" si="2"/>
        <v>0</v>
      </c>
      <c r="N67" s="99"/>
      <c r="O67" s="68">
        <f t="shared" si="3"/>
        <v>0</v>
      </c>
      <c r="P67" s="104"/>
      <c r="Q67" s="68">
        <f t="shared" si="4"/>
        <v>0</v>
      </c>
      <c r="R67" s="105">
        <f t="shared" si="8"/>
        <v>0</v>
      </c>
      <c r="S67" s="67">
        <f t="shared" si="9"/>
        <v>0</v>
      </c>
      <c r="T67" s="106"/>
      <c r="U67" s="68">
        <f t="shared" si="10"/>
        <v>0</v>
      </c>
      <c r="V67" s="107"/>
      <c r="W67" s="68">
        <f t="shared" si="11"/>
        <v>0</v>
      </c>
      <c r="X67" s="108"/>
      <c r="Y67" s="68">
        <f t="shared" si="12"/>
        <v>0</v>
      </c>
      <c r="Z67" s="108"/>
      <c r="AA67" s="68">
        <f t="shared" si="13"/>
        <v>0</v>
      </c>
      <c r="AB67" s="108"/>
      <c r="AC67" s="30"/>
    </row>
    <row r="68" spans="1:29" ht="69.95" customHeight="1">
      <c r="A68" s="223">
        <f t="shared" si="14"/>
        <v>61</v>
      </c>
      <c r="B68" s="224" t="s">
        <v>79</v>
      </c>
      <c r="C68" s="35"/>
      <c r="D68" s="66">
        <f t="shared" si="5"/>
        <v>0</v>
      </c>
      <c r="E68" s="67">
        <f t="shared" si="6"/>
        <v>0</v>
      </c>
      <c r="F68" s="101"/>
      <c r="G68" s="68">
        <f t="shared" si="7"/>
        <v>0</v>
      </c>
      <c r="H68" s="104"/>
      <c r="I68" s="68">
        <f t="shared" si="0"/>
        <v>0</v>
      </c>
      <c r="J68" s="99"/>
      <c r="K68" s="68">
        <f t="shared" si="1"/>
        <v>0</v>
      </c>
      <c r="L68" s="104"/>
      <c r="M68" s="68">
        <f t="shared" si="2"/>
        <v>0</v>
      </c>
      <c r="N68" s="99"/>
      <c r="O68" s="68">
        <f t="shared" si="3"/>
        <v>0</v>
      </c>
      <c r="P68" s="104"/>
      <c r="Q68" s="68">
        <f t="shared" si="4"/>
        <v>0</v>
      </c>
      <c r="R68" s="105">
        <f t="shared" si="8"/>
        <v>0</v>
      </c>
      <c r="S68" s="67">
        <f t="shared" si="9"/>
        <v>0</v>
      </c>
      <c r="T68" s="106"/>
      <c r="U68" s="68">
        <f t="shared" si="10"/>
        <v>0</v>
      </c>
      <c r="V68" s="107"/>
      <c r="W68" s="68">
        <f t="shared" si="11"/>
        <v>0</v>
      </c>
      <c r="X68" s="108"/>
      <c r="Y68" s="68">
        <f t="shared" si="12"/>
        <v>0</v>
      </c>
      <c r="Z68" s="108"/>
      <c r="AA68" s="68">
        <f t="shared" si="13"/>
        <v>0</v>
      </c>
      <c r="AB68" s="108"/>
      <c r="AC68" s="30"/>
    </row>
    <row r="69" spans="1:29" ht="69.95" customHeight="1">
      <c r="A69" s="223">
        <f t="shared" si="14"/>
        <v>62</v>
      </c>
      <c r="B69" s="224" t="s">
        <v>80</v>
      </c>
      <c r="C69" s="35"/>
      <c r="D69" s="66">
        <f t="shared" si="5"/>
        <v>0</v>
      </c>
      <c r="E69" s="67">
        <f t="shared" si="6"/>
        <v>0</v>
      </c>
      <c r="F69" s="100"/>
      <c r="G69" s="68">
        <f t="shared" si="7"/>
        <v>0</v>
      </c>
      <c r="H69" s="104"/>
      <c r="I69" s="68">
        <f t="shared" si="0"/>
        <v>0</v>
      </c>
      <c r="J69" s="99"/>
      <c r="K69" s="68">
        <f t="shared" si="1"/>
        <v>0</v>
      </c>
      <c r="L69" s="104"/>
      <c r="M69" s="68">
        <f t="shared" si="2"/>
        <v>0</v>
      </c>
      <c r="N69" s="99"/>
      <c r="O69" s="68">
        <f t="shared" si="3"/>
        <v>0</v>
      </c>
      <c r="P69" s="104"/>
      <c r="Q69" s="68">
        <f t="shared" si="4"/>
        <v>0</v>
      </c>
      <c r="R69" s="105">
        <f t="shared" si="8"/>
        <v>0</v>
      </c>
      <c r="S69" s="67">
        <f t="shared" si="9"/>
        <v>0</v>
      </c>
      <c r="T69" s="106"/>
      <c r="U69" s="68">
        <f t="shared" si="10"/>
        <v>0</v>
      </c>
      <c r="V69" s="107"/>
      <c r="W69" s="68">
        <f t="shared" si="11"/>
        <v>0</v>
      </c>
      <c r="X69" s="108"/>
      <c r="Y69" s="68">
        <f t="shared" si="12"/>
        <v>0</v>
      </c>
      <c r="Z69" s="108"/>
      <c r="AA69" s="68">
        <f t="shared" si="13"/>
        <v>0</v>
      </c>
      <c r="AB69" s="108"/>
      <c r="AC69" s="30"/>
    </row>
    <row r="70" spans="1:29" ht="69.95" customHeight="1">
      <c r="A70" s="223">
        <f t="shared" si="14"/>
        <v>63</v>
      </c>
      <c r="B70" s="224" t="s">
        <v>81</v>
      </c>
      <c r="C70" s="35"/>
      <c r="D70" s="66">
        <f t="shared" si="5"/>
        <v>0</v>
      </c>
      <c r="E70" s="67">
        <f t="shared" si="6"/>
        <v>0</v>
      </c>
      <c r="F70" s="99"/>
      <c r="G70" s="68">
        <f t="shared" si="7"/>
        <v>0</v>
      </c>
      <c r="H70" s="104"/>
      <c r="I70" s="68">
        <f t="shared" ref="I70:I133" si="29">IFERROR((H70/E70),0)</f>
        <v>0</v>
      </c>
      <c r="J70" s="99"/>
      <c r="K70" s="68">
        <f t="shared" ref="K70:K133" si="30">IFERROR((J70/D70),0)</f>
        <v>0</v>
      </c>
      <c r="L70" s="104"/>
      <c r="M70" s="68">
        <f t="shared" ref="M70:M133" si="31">IFERROR((L70/E70),0)</f>
        <v>0</v>
      </c>
      <c r="N70" s="99"/>
      <c r="O70" s="68">
        <f t="shared" ref="O70:O133" si="32">IFERROR((N70/D70),0)</f>
        <v>0</v>
      </c>
      <c r="P70" s="104"/>
      <c r="Q70" s="68">
        <f t="shared" ref="Q70:Q133" si="33">IFERROR((P70/E70),0)</f>
        <v>0</v>
      </c>
      <c r="R70" s="105">
        <f t="shared" si="8"/>
        <v>0</v>
      </c>
      <c r="S70" s="67">
        <f t="shared" si="9"/>
        <v>0</v>
      </c>
      <c r="T70" s="106"/>
      <c r="U70" s="68">
        <f t="shared" si="10"/>
        <v>0</v>
      </c>
      <c r="V70" s="107"/>
      <c r="W70" s="68">
        <f t="shared" si="11"/>
        <v>0</v>
      </c>
      <c r="X70" s="108"/>
      <c r="Y70" s="68">
        <f t="shared" si="12"/>
        <v>0</v>
      </c>
      <c r="Z70" s="108"/>
      <c r="AA70" s="68">
        <f t="shared" si="13"/>
        <v>0</v>
      </c>
      <c r="AB70" s="108"/>
      <c r="AC70" s="30"/>
    </row>
    <row r="71" spans="1:29" ht="69.95" customHeight="1">
      <c r="A71" s="223">
        <f t="shared" si="14"/>
        <v>64</v>
      </c>
      <c r="B71" s="224" t="s">
        <v>82</v>
      </c>
      <c r="C71" s="35"/>
      <c r="D71" s="66">
        <f t="shared" ref="D71:D134" si="34">+F71+J71+N71</f>
        <v>0</v>
      </c>
      <c r="E71" s="67">
        <f t="shared" si="6"/>
        <v>0</v>
      </c>
      <c r="F71" s="100"/>
      <c r="G71" s="68">
        <f t="shared" ref="G71:G134" si="35">IFERROR((F71/D71),0)</f>
        <v>0</v>
      </c>
      <c r="H71" s="104"/>
      <c r="I71" s="68">
        <f t="shared" si="29"/>
        <v>0</v>
      </c>
      <c r="J71" s="99"/>
      <c r="K71" s="68">
        <f t="shared" si="30"/>
        <v>0</v>
      </c>
      <c r="L71" s="104"/>
      <c r="M71" s="68">
        <f t="shared" si="31"/>
        <v>0</v>
      </c>
      <c r="N71" s="99"/>
      <c r="O71" s="68">
        <f t="shared" si="32"/>
        <v>0</v>
      </c>
      <c r="P71" s="104"/>
      <c r="Q71" s="68">
        <f t="shared" si="33"/>
        <v>0</v>
      </c>
      <c r="R71" s="105">
        <f t="shared" ref="R71:R134" si="36">+T71+X71</f>
        <v>0</v>
      </c>
      <c r="S71" s="67">
        <f t="shared" ref="S71:S134" si="37">+V71+Z71</f>
        <v>0</v>
      </c>
      <c r="T71" s="106"/>
      <c r="U71" s="68">
        <f t="shared" ref="U71:U134" si="38">IFERROR((T71/R71),0)</f>
        <v>0</v>
      </c>
      <c r="V71" s="107"/>
      <c r="W71" s="68">
        <f t="shared" ref="W71:W134" si="39">IFERROR((V71/S71),0)</f>
        <v>0</v>
      </c>
      <c r="X71" s="108"/>
      <c r="Y71" s="68">
        <f t="shared" ref="Y71:Y134" si="40">IFERROR((X71/R71),0)</f>
        <v>0</v>
      </c>
      <c r="Z71" s="108"/>
      <c r="AA71" s="68">
        <f t="shared" ref="AA71:AA134" si="41">IFERROR((Z71/S71),0)</f>
        <v>0</v>
      </c>
      <c r="AB71" s="108"/>
      <c r="AC71" s="30"/>
    </row>
    <row r="72" spans="1:29" ht="69.95" customHeight="1">
      <c r="A72" s="223">
        <f t="shared" si="14"/>
        <v>65</v>
      </c>
      <c r="B72" s="224" t="s">
        <v>83</v>
      </c>
      <c r="C72" s="35"/>
      <c r="D72" s="66">
        <f t="shared" si="34"/>
        <v>0</v>
      </c>
      <c r="E72" s="67">
        <f t="shared" si="6"/>
        <v>0</v>
      </c>
      <c r="F72" s="99"/>
      <c r="G72" s="68">
        <f t="shared" si="35"/>
        <v>0</v>
      </c>
      <c r="H72" s="104"/>
      <c r="I72" s="68">
        <f t="shared" si="29"/>
        <v>0</v>
      </c>
      <c r="J72" s="99"/>
      <c r="K72" s="68">
        <f t="shared" si="30"/>
        <v>0</v>
      </c>
      <c r="L72" s="104"/>
      <c r="M72" s="68">
        <f t="shared" si="31"/>
        <v>0</v>
      </c>
      <c r="N72" s="99"/>
      <c r="O72" s="68">
        <f t="shared" si="32"/>
        <v>0</v>
      </c>
      <c r="P72" s="104"/>
      <c r="Q72" s="68">
        <f t="shared" si="33"/>
        <v>0</v>
      </c>
      <c r="R72" s="105">
        <f t="shared" si="36"/>
        <v>0</v>
      </c>
      <c r="S72" s="67">
        <f t="shared" si="37"/>
        <v>0</v>
      </c>
      <c r="T72" s="106"/>
      <c r="U72" s="68">
        <f t="shared" si="38"/>
        <v>0</v>
      </c>
      <c r="V72" s="107"/>
      <c r="W72" s="68">
        <f t="shared" si="39"/>
        <v>0</v>
      </c>
      <c r="X72" s="108"/>
      <c r="Y72" s="68">
        <f t="shared" si="40"/>
        <v>0</v>
      </c>
      <c r="Z72" s="108"/>
      <c r="AA72" s="68">
        <f t="shared" si="41"/>
        <v>0</v>
      </c>
      <c r="AB72" s="108"/>
      <c r="AC72" s="30"/>
    </row>
    <row r="73" spans="1:29" ht="69.95" customHeight="1">
      <c r="A73" s="223">
        <f t="shared" si="14"/>
        <v>66</v>
      </c>
      <c r="B73" s="224" t="s">
        <v>84</v>
      </c>
      <c r="C73" s="35"/>
      <c r="D73" s="66">
        <f t="shared" si="34"/>
        <v>0</v>
      </c>
      <c r="E73" s="67">
        <f t="shared" ref="E73:E136" si="42">+H73+L73+P73</f>
        <v>0</v>
      </c>
      <c r="F73" s="99"/>
      <c r="G73" s="68">
        <f t="shared" si="35"/>
        <v>0</v>
      </c>
      <c r="H73" s="104"/>
      <c r="I73" s="68">
        <f t="shared" si="29"/>
        <v>0</v>
      </c>
      <c r="J73" s="99"/>
      <c r="K73" s="68">
        <f t="shared" si="30"/>
        <v>0</v>
      </c>
      <c r="L73" s="104"/>
      <c r="M73" s="68">
        <f t="shared" si="31"/>
        <v>0</v>
      </c>
      <c r="N73" s="99"/>
      <c r="O73" s="68">
        <f t="shared" si="32"/>
        <v>0</v>
      </c>
      <c r="P73" s="104"/>
      <c r="Q73" s="68">
        <f t="shared" si="33"/>
        <v>0</v>
      </c>
      <c r="R73" s="105">
        <f t="shared" si="36"/>
        <v>0</v>
      </c>
      <c r="S73" s="67">
        <f t="shared" si="37"/>
        <v>0</v>
      </c>
      <c r="T73" s="106"/>
      <c r="U73" s="68">
        <f t="shared" si="38"/>
        <v>0</v>
      </c>
      <c r="V73" s="107"/>
      <c r="W73" s="68">
        <f t="shared" si="39"/>
        <v>0</v>
      </c>
      <c r="X73" s="108"/>
      <c r="Y73" s="68">
        <f t="shared" si="40"/>
        <v>0</v>
      </c>
      <c r="Z73" s="108"/>
      <c r="AA73" s="68">
        <f t="shared" si="41"/>
        <v>0</v>
      </c>
      <c r="AB73" s="108"/>
      <c r="AC73" s="30"/>
    </row>
    <row r="74" spans="1:29" ht="69.95" customHeight="1">
      <c r="A74" s="223">
        <f t="shared" ref="A74:A137" si="43">+A73+1</f>
        <v>67</v>
      </c>
      <c r="B74" s="224" t="s">
        <v>85</v>
      </c>
      <c r="C74" s="35"/>
      <c r="D74" s="66">
        <f t="shared" si="34"/>
        <v>0</v>
      </c>
      <c r="E74" s="67">
        <f t="shared" si="42"/>
        <v>0</v>
      </c>
      <c r="F74" s="100"/>
      <c r="G74" s="68">
        <f t="shared" si="35"/>
        <v>0</v>
      </c>
      <c r="H74" s="104"/>
      <c r="I74" s="68">
        <f t="shared" si="29"/>
        <v>0</v>
      </c>
      <c r="J74" s="99"/>
      <c r="K74" s="68">
        <f t="shared" si="30"/>
        <v>0</v>
      </c>
      <c r="L74" s="104"/>
      <c r="M74" s="68">
        <f t="shared" si="31"/>
        <v>0</v>
      </c>
      <c r="N74" s="99"/>
      <c r="O74" s="68">
        <f t="shared" si="32"/>
        <v>0</v>
      </c>
      <c r="P74" s="104"/>
      <c r="Q74" s="68">
        <f t="shared" si="33"/>
        <v>0</v>
      </c>
      <c r="R74" s="105">
        <f t="shared" si="36"/>
        <v>0</v>
      </c>
      <c r="S74" s="67">
        <f t="shared" si="37"/>
        <v>0</v>
      </c>
      <c r="T74" s="106"/>
      <c r="U74" s="68">
        <f t="shared" si="38"/>
        <v>0</v>
      </c>
      <c r="V74" s="107"/>
      <c r="W74" s="68">
        <f t="shared" si="39"/>
        <v>0</v>
      </c>
      <c r="X74" s="108"/>
      <c r="Y74" s="68">
        <f t="shared" si="40"/>
        <v>0</v>
      </c>
      <c r="Z74" s="108"/>
      <c r="AA74" s="68">
        <f t="shared" si="41"/>
        <v>0</v>
      </c>
      <c r="AB74" s="108"/>
      <c r="AC74" s="30"/>
    </row>
    <row r="75" spans="1:29" ht="69.95" customHeight="1">
      <c r="A75" s="223">
        <f t="shared" si="43"/>
        <v>68</v>
      </c>
      <c r="B75" s="224" t="s">
        <v>86</v>
      </c>
      <c r="C75" s="35"/>
      <c r="D75" s="66">
        <f t="shared" si="34"/>
        <v>0</v>
      </c>
      <c r="E75" s="67">
        <f t="shared" si="42"/>
        <v>0</v>
      </c>
      <c r="F75" s="99"/>
      <c r="G75" s="68">
        <f t="shared" si="35"/>
        <v>0</v>
      </c>
      <c r="H75" s="104"/>
      <c r="I75" s="68">
        <f t="shared" si="29"/>
        <v>0</v>
      </c>
      <c r="J75" s="99"/>
      <c r="K75" s="68">
        <f t="shared" si="30"/>
        <v>0</v>
      </c>
      <c r="L75" s="104"/>
      <c r="M75" s="68">
        <f t="shared" si="31"/>
        <v>0</v>
      </c>
      <c r="N75" s="99"/>
      <c r="O75" s="68">
        <f t="shared" si="32"/>
        <v>0</v>
      </c>
      <c r="P75" s="104"/>
      <c r="Q75" s="68">
        <f t="shared" si="33"/>
        <v>0</v>
      </c>
      <c r="R75" s="105">
        <f t="shared" si="36"/>
        <v>0</v>
      </c>
      <c r="S75" s="67">
        <f t="shared" si="37"/>
        <v>0</v>
      </c>
      <c r="T75" s="106"/>
      <c r="U75" s="68">
        <f t="shared" si="38"/>
        <v>0</v>
      </c>
      <c r="V75" s="107"/>
      <c r="W75" s="68">
        <f t="shared" si="39"/>
        <v>0</v>
      </c>
      <c r="X75" s="108"/>
      <c r="Y75" s="68">
        <f t="shared" si="40"/>
        <v>0</v>
      </c>
      <c r="Z75" s="108"/>
      <c r="AA75" s="68">
        <f t="shared" si="41"/>
        <v>0</v>
      </c>
      <c r="AB75" s="108"/>
      <c r="AC75" s="30"/>
    </row>
    <row r="76" spans="1:29" ht="69.95" customHeight="1">
      <c r="A76" s="223">
        <f t="shared" si="43"/>
        <v>69</v>
      </c>
      <c r="B76" s="224" t="s">
        <v>87</v>
      </c>
      <c r="C76" s="35"/>
      <c r="D76" s="66">
        <f t="shared" si="34"/>
        <v>0</v>
      </c>
      <c r="E76" s="67">
        <f t="shared" si="42"/>
        <v>0</v>
      </c>
      <c r="F76" s="99"/>
      <c r="G76" s="68">
        <f t="shared" si="35"/>
        <v>0</v>
      </c>
      <c r="H76" s="104"/>
      <c r="I76" s="68">
        <f t="shared" si="29"/>
        <v>0</v>
      </c>
      <c r="J76" s="99"/>
      <c r="K76" s="68">
        <f t="shared" si="30"/>
        <v>0</v>
      </c>
      <c r="L76" s="104"/>
      <c r="M76" s="68">
        <f t="shared" si="31"/>
        <v>0</v>
      </c>
      <c r="N76" s="99"/>
      <c r="O76" s="68">
        <f t="shared" si="32"/>
        <v>0</v>
      </c>
      <c r="P76" s="104"/>
      <c r="Q76" s="68">
        <f t="shared" si="33"/>
        <v>0</v>
      </c>
      <c r="R76" s="105">
        <f t="shared" si="36"/>
        <v>0</v>
      </c>
      <c r="S76" s="67">
        <f t="shared" si="37"/>
        <v>0</v>
      </c>
      <c r="T76" s="106"/>
      <c r="U76" s="68">
        <f t="shared" si="38"/>
        <v>0</v>
      </c>
      <c r="V76" s="107"/>
      <c r="W76" s="68">
        <f t="shared" si="39"/>
        <v>0</v>
      </c>
      <c r="X76" s="108"/>
      <c r="Y76" s="68">
        <f t="shared" si="40"/>
        <v>0</v>
      </c>
      <c r="Z76" s="108"/>
      <c r="AA76" s="68">
        <f t="shared" si="41"/>
        <v>0</v>
      </c>
      <c r="AB76" s="108"/>
      <c r="AC76" s="30"/>
    </row>
    <row r="77" spans="1:29" ht="69.95" customHeight="1">
      <c r="A77" s="223">
        <f t="shared" si="43"/>
        <v>70</v>
      </c>
      <c r="B77" s="224" t="s">
        <v>88</v>
      </c>
      <c r="C77" s="35"/>
      <c r="D77" s="66">
        <f t="shared" si="34"/>
        <v>0</v>
      </c>
      <c r="E77" s="67">
        <f t="shared" si="42"/>
        <v>0</v>
      </c>
      <c r="F77" s="99"/>
      <c r="G77" s="68">
        <f t="shared" si="35"/>
        <v>0</v>
      </c>
      <c r="H77" s="104"/>
      <c r="I77" s="68">
        <f t="shared" si="29"/>
        <v>0</v>
      </c>
      <c r="J77" s="99"/>
      <c r="K77" s="68">
        <f t="shared" si="30"/>
        <v>0</v>
      </c>
      <c r="L77" s="104"/>
      <c r="M77" s="68">
        <f t="shared" si="31"/>
        <v>0</v>
      </c>
      <c r="N77" s="99"/>
      <c r="O77" s="68">
        <f t="shared" si="32"/>
        <v>0</v>
      </c>
      <c r="P77" s="104"/>
      <c r="Q77" s="68">
        <f t="shared" si="33"/>
        <v>0</v>
      </c>
      <c r="R77" s="105">
        <f t="shared" si="36"/>
        <v>0</v>
      </c>
      <c r="S77" s="67">
        <f t="shared" si="37"/>
        <v>0</v>
      </c>
      <c r="T77" s="106"/>
      <c r="U77" s="68">
        <f t="shared" si="38"/>
        <v>0</v>
      </c>
      <c r="V77" s="107"/>
      <c r="W77" s="68">
        <f t="shared" si="39"/>
        <v>0</v>
      </c>
      <c r="X77" s="108"/>
      <c r="Y77" s="68">
        <f t="shared" si="40"/>
        <v>0</v>
      </c>
      <c r="Z77" s="108"/>
      <c r="AA77" s="68">
        <f t="shared" si="41"/>
        <v>0</v>
      </c>
      <c r="AB77" s="108"/>
      <c r="AC77" s="30"/>
    </row>
    <row r="78" spans="1:29" ht="69.95" customHeight="1">
      <c r="A78" s="223">
        <f t="shared" si="43"/>
        <v>71</v>
      </c>
      <c r="B78" s="224" t="s">
        <v>89</v>
      </c>
      <c r="C78" s="35"/>
      <c r="D78" s="66">
        <f t="shared" si="34"/>
        <v>0</v>
      </c>
      <c r="E78" s="67">
        <f t="shared" si="42"/>
        <v>0</v>
      </c>
      <c r="F78" s="99"/>
      <c r="G78" s="68">
        <f t="shared" si="35"/>
        <v>0</v>
      </c>
      <c r="H78" s="104"/>
      <c r="I78" s="68">
        <f t="shared" si="29"/>
        <v>0</v>
      </c>
      <c r="J78" s="99"/>
      <c r="K78" s="68">
        <f t="shared" si="30"/>
        <v>0</v>
      </c>
      <c r="L78" s="104"/>
      <c r="M78" s="68">
        <f t="shared" si="31"/>
        <v>0</v>
      </c>
      <c r="N78" s="99"/>
      <c r="O78" s="68">
        <f t="shared" si="32"/>
        <v>0</v>
      </c>
      <c r="P78" s="104"/>
      <c r="Q78" s="68">
        <f t="shared" si="33"/>
        <v>0</v>
      </c>
      <c r="R78" s="105">
        <f t="shared" si="36"/>
        <v>0</v>
      </c>
      <c r="S78" s="67">
        <f t="shared" si="37"/>
        <v>0</v>
      </c>
      <c r="T78" s="106"/>
      <c r="U78" s="68">
        <f t="shared" si="38"/>
        <v>0</v>
      </c>
      <c r="V78" s="107"/>
      <c r="W78" s="68">
        <f t="shared" si="39"/>
        <v>0</v>
      </c>
      <c r="X78" s="108"/>
      <c r="Y78" s="68">
        <f t="shared" si="40"/>
        <v>0</v>
      </c>
      <c r="Z78" s="108"/>
      <c r="AA78" s="68">
        <f t="shared" si="41"/>
        <v>0</v>
      </c>
      <c r="AB78" s="108"/>
      <c r="AC78" s="30"/>
    </row>
    <row r="79" spans="1:29" ht="69.95" customHeight="1">
      <c r="A79" s="223">
        <f t="shared" si="43"/>
        <v>72</v>
      </c>
      <c r="B79" s="224" t="s">
        <v>90</v>
      </c>
      <c r="C79" s="35"/>
      <c r="D79" s="66">
        <f t="shared" si="34"/>
        <v>0</v>
      </c>
      <c r="E79" s="67">
        <f t="shared" si="42"/>
        <v>0</v>
      </c>
      <c r="F79" s="100"/>
      <c r="G79" s="68">
        <f t="shared" si="35"/>
        <v>0</v>
      </c>
      <c r="H79" s="104"/>
      <c r="I79" s="68">
        <f t="shared" si="29"/>
        <v>0</v>
      </c>
      <c r="J79" s="99"/>
      <c r="K79" s="68">
        <f t="shared" si="30"/>
        <v>0</v>
      </c>
      <c r="L79" s="104"/>
      <c r="M79" s="68">
        <f t="shared" si="31"/>
        <v>0</v>
      </c>
      <c r="N79" s="99"/>
      <c r="O79" s="68">
        <f t="shared" si="32"/>
        <v>0</v>
      </c>
      <c r="P79" s="104"/>
      <c r="Q79" s="68">
        <f t="shared" si="33"/>
        <v>0</v>
      </c>
      <c r="R79" s="105">
        <f t="shared" si="36"/>
        <v>0</v>
      </c>
      <c r="S79" s="67">
        <f t="shared" si="37"/>
        <v>0</v>
      </c>
      <c r="T79" s="106"/>
      <c r="U79" s="68">
        <f t="shared" si="38"/>
        <v>0</v>
      </c>
      <c r="V79" s="107"/>
      <c r="W79" s="68">
        <f t="shared" si="39"/>
        <v>0</v>
      </c>
      <c r="X79" s="108"/>
      <c r="Y79" s="68">
        <f t="shared" si="40"/>
        <v>0</v>
      </c>
      <c r="Z79" s="108"/>
      <c r="AA79" s="68">
        <f t="shared" si="41"/>
        <v>0</v>
      </c>
      <c r="AB79" s="108"/>
      <c r="AC79" s="30"/>
    </row>
    <row r="80" spans="1:29" ht="69.95" customHeight="1">
      <c r="A80" s="223">
        <f t="shared" si="43"/>
        <v>73</v>
      </c>
      <c r="B80" s="224" t="s">
        <v>91</v>
      </c>
      <c r="C80" s="35"/>
      <c r="D80" s="66">
        <f t="shared" si="34"/>
        <v>0</v>
      </c>
      <c r="E80" s="67">
        <f t="shared" si="42"/>
        <v>0</v>
      </c>
      <c r="F80" s="100"/>
      <c r="G80" s="68">
        <f t="shared" si="35"/>
        <v>0</v>
      </c>
      <c r="H80" s="104"/>
      <c r="I80" s="68">
        <f t="shared" si="29"/>
        <v>0</v>
      </c>
      <c r="J80" s="99"/>
      <c r="K80" s="68">
        <f t="shared" si="30"/>
        <v>0</v>
      </c>
      <c r="L80" s="104"/>
      <c r="M80" s="68">
        <f t="shared" si="31"/>
        <v>0</v>
      </c>
      <c r="N80" s="99"/>
      <c r="O80" s="68">
        <f t="shared" si="32"/>
        <v>0</v>
      </c>
      <c r="P80" s="104"/>
      <c r="Q80" s="68">
        <f t="shared" si="33"/>
        <v>0</v>
      </c>
      <c r="R80" s="105">
        <f t="shared" si="36"/>
        <v>0</v>
      </c>
      <c r="S80" s="67">
        <f t="shared" si="37"/>
        <v>0</v>
      </c>
      <c r="T80" s="106"/>
      <c r="U80" s="68">
        <f t="shared" si="38"/>
        <v>0</v>
      </c>
      <c r="V80" s="107"/>
      <c r="W80" s="68">
        <f t="shared" si="39"/>
        <v>0</v>
      </c>
      <c r="X80" s="108"/>
      <c r="Y80" s="68">
        <f t="shared" si="40"/>
        <v>0</v>
      </c>
      <c r="Z80" s="108"/>
      <c r="AA80" s="68">
        <f t="shared" si="41"/>
        <v>0</v>
      </c>
      <c r="AB80" s="108"/>
      <c r="AC80" s="30"/>
    </row>
    <row r="81" spans="1:29" ht="69.95" customHeight="1">
      <c r="A81" s="223">
        <f t="shared" si="43"/>
        <v>74</v>
      </c>
      <c r="B81" s="224" t="s">
        <v>92</v>
      </c>
      <c r="C81" s="35"/>
      <c r="D81" s="66">
        <f t="shared" si="34"/>
        <v>0</v>
      </c>
      <c r="E81" s="67">
        <f t="shared" si="42"/>
        <v>0</v>
      </c>
      <c r="F81" s="100"/>
      <c r="G81" s="68">
        <f t="shared" si="35"/>
        <v>0</v>
      </c>
      <c r="H81" s="104"/>
      <c r="I81" s="68">
        <f t="shared" si="29"/>
        <v>0</v>
      </c>
      <c r="J81" s="99"/>
      <c r="K81" s="68">
        <f t="shared" si="30"/>
        <v>0</v>
      </c>
      <c r="L81" s="104"/>
      <c r="M81" s="68">
        <f t="shared" si="31"/>
        <v>0</v>
      </c>
      <c r="N81" s="99"/>
      <c r="O81" s="68">
        <f t="shared" si="32"/>
        <v>0</v>
      </c>
      <c r="P81" s="104"/>
      <c r="Q81" s="68">
        <f t="shared" si="33"/>
        <v>0</v>
      </c>
      <c r="R81" s="105">
        <f t="shared" si="36"/>
        <v>0</v>
      </c>
      <c r="S81" s="67">
        <f t="shared" si="37"/>
        <v>0</v>
      </c>
      <c r="T81" s="106"/>
      <c r="U81" s="68">
        <f t="shared" si="38"/>
        <v>0</v>
      </c>
      <c r="V81" s="107"/>
      <c r="W81" s="68">
        <f t="shared" si="39"/>
        <v>0</v>
      </c>
      <c r="X81" s="108"/>
      <c r="Y81" s="68">
        <f t="shared" si="40"/>
        <v>0</v>
      </c>
      <c r="Z81" s="108"/>
      <c r="AA81" s="68">
        <f t="shared" si="41"/>
        <v>0</v>
      </c>
      <c r="AB81" s="108"/>
      <c r="AC81" s="30"/>
    </row>
    <row r="82" spans="1:29" ht="69.95" customHeight="1">
      <c r="A82" s="223">
        <f t="shared" si="43"/>
        <v>75</v>
      </c>
      <c r="B82" s="224" t="s">
        <v>93</v>
      </c>
      <c r="C82" s="35"/>
      <c r="D82" s="66">
        <f t="shared" si="34"/>
        <v>0</v>
      </c>
      <c r="E82" s="67">
        <f t="shared" si="42"/>
        <v>0</v>
      </c>
      <c r="F82" s="103"/>
      <c r="G82" s="68">
        <f t="shared" si="35"/>
        <v>0</v>
      </c>
      <c r="H82" s="104"/>
      <c r="I82" s="68">
        <f t="shared" si="29"/>
        <v>0</v>
      </c>
      <c r="J82" s="99"/>
      <c r="K82" s="68">
        <f t="shared" si="30"/>
        <v>0</v>
      </c>
      <c r="L82" s="104"/>
      <c r="M82" s="68">
        <f t="shared" si="31"/>
        <v>0</v>
      </c>
      <c r="N82" s="99"/>
      <c r="O82" s="68">
        <f t="shared" si="32"/>
        <v>0</v>
      </c>
      <c r="P82" s="104"/>
      <c r="Q82" s="68">
        <f t="shared" si="33"/>
        <v>0</v>
      </c>
      <c r="R82" s="105">
        <f t="shared" si="36"/>
        <v>0</v>
      </c>
      <c r="S82" s="67">
        <f t="shared" si="37"/>
        <v>0</v>
      </c>
      <c r="T82" s="106"/>
      <c r="U82" s="68">
        <f t="shared" si="38"/>
        <v>0</v>
      </c>
      <c r="V82" s="107"/>
      <c r="W82" s="68">
        <f t="shared" si="39"/>
        <v>0</v>
      </c>
      <c r="X82" s="108"/>
      <c r="Y82" s="68">
        <f t="shared" si="40"/>
        <v>0</v>
      </c>
      <c r="Z82" s="108"/>
      <c r="AA82" s="68">
        <f t="shared" si="41"/>
        <v>0</v>
      </c>
      <c r="AB82" s="108"/>
      <c r="AC82" s="30"/>
    </row>
    <row r="83" spans="1:29" ht="69.95" customHeight="1">
      <c r="A83" s="223">
        <f t="shared" si="43"/>
        <v>76</v>
      </c>
      <c r="B83" s="224" t="s">
        <v>94</v>
      </c>
      <c r="C83" s="35"/>
      <c r="D83" s="66">
        <f t="shared" si="34"/>
        <v>0</v>
      </c>
      <c r="E83" s="67">
        <f t="shared" si="42"/>
        <v>0</v>
      </c>
      <c r="F83" s="99"/>
      <c r="G83" s="68">
        <f t="shared" si="35"/>
        <v>0</v>
      </c>
      <c r="H83" s="104"/>
      <c r="I83" s="68">
        <f t="shared" si="29"/>
        <v>0</v>
      </c>
      <c r="J83" s="99"/>
      <c r="K83" s="68">
        <f t="shared" si="30"/>
        <v>0</v>
      </c>
      <c r="L83" s="104"/>
      <c r="M83" s="68">
        <f t="shared" si="31"/>
        <v>0</v>
      </c>
      <c r="N83" s="99"/>
      <c r="O83" s="68">
        <f t="shared" si="32"/>
        <v>0</v>
      </c>
      <c r="P83" s="104"/>
      <c r="Q83" s="68">
        <f t="shared" si="33"/>
        <v>0</v>
      </c>
      <c r="R83" s="105">
        <f t="shared" si="36"/>
        <v>0</v>
      </c>
      <c r="S83" s="67">
        <f t="shared" si="37"/>
        <v>0</v>
      </c>
      <c r="T83" s="106"/>
      <c r="U83" s="68">
        <f t="shared" si="38"/>
        <v>0</v>
      </c>
      <c r="V83" s="107"/>
      <c r="W83" s="68">
        <f t="shared" si="39"/>
        <v>0</v>
      </c>
      <c r="X83" s="108"/>
      <c r="Y83" s="68">
        <f t="shared" si="40"/>
        <v>0</v>
      </c>
      <c r="Z83" s="108"/>
      <c r="AA83" s="68">
        <f t="shared" si="41"/>
        <v>0</v>
      </c>
      <c r="AB83" s="108"/>
      <c r="AC83" s="30"/>
    </row>
    <row r="84" spans="1:29" ht="69.95" customHeight="1">
      <c r="A84" s="223">
        <f t="shared" si="43"/>
        <v>77</v>
      </c>
      <c r="B84" s="224" t="s">
        <v>95</v>
      </c>
      <c r="C84" s="35"/>
      <c r="D84" s="66">
        <f t="shared" si="34"/>
        <v>0</v>
      </c>
      <c r="E84" s="67">
        <f t="shared" si="42"/>
        <v>0</v>
      </c>
      <c r="F84" s="100"/>
      <c r="G84" s="68">
        <f t="shared" si="35"/>
        <v>0</v>
      </c>
      <c r="H84" s="104"/>
      <c r="I84" s="68">
        <f t="shared" si="29"/>
        <v>0</v>
      </c>
      <c r="J84" s="99"/>
      <c r="K84" s="68">
        <f t="shared" si="30"/>
        <v>0</v>
      </c>
      <c r="L84" s="104"/>
      <c r="M84" s="68">
        <f t="shared" si="31"/>
        <v>0</v>
      </c>
      <c r="N84" s="99"/>
      <c r="O84" s="68">
        <f t="shared" si="32"/>
        <v>0</v>
      </c>
      <c r="P84" s="104"/>
      <c r="Q84" s="68">
        <f t="shared" si="33"/>
        <v>0</v>
      </c>
      <c r="R84" s="105">
        <f t="shared" si="36"/>
        <v>0</v>
      </c>
      <c r="S84" s="67">
        <f t="shared" si="37"/>
        <v>0</v>
      </c>
      <c r="T84" s="106"/>
      <c r="U84" s="68">
        <f t="shared" si="38"/>
        <v>0</v>
      </c>
      <c r="V84" s="107"/>
      <c r="W84" s="68">
        <f t="shared" si="39"/>
        <v>0</v>
      </c>
      <c r="X84" s="108"/>
      <c r="Y84" s="68">
        <f t="shared" si="40"/>
        <v>0</v>
      </c>
      <c r="Z84" s="108"/>
      <c r="AA84" s="68">
        <f t="shared" si="41"/>
        <v>0</v>
      </c>
      <c r="AB84" s="108"/>
      <c r="AC84" s="30"/>
    </row>
    <row r="85" spans="1:29" ht="69.95" customHeight="1">
      <c r="A85" s="223">
        <f t="shared" si="43"/>
        <v>78</v>
      </c>
      <c r="B85" s="224" t="s">
        <v>96</v>
      </c>
      <c r="C85" s="35"/>
      <c r="D85" s="66">
        <f t="shared" si="34"/>
        <v>0</v>
      </c>
      <c r="E85" s="67">
        <f t="shared" si="42"/>
        <v>0</v>
      </c>
      <c r="F85" s="100"/>
      <c r="G85" s="68">
        <f t="shared" si="35"/>
        <v>0</v>
      </c>
      <c r="H85" s="104"/>
      <c r="I85" s="68">
        <f t="shared" si="29"/>
        <v>0</v>
      </c>
      <c r="J85" s="99"/>
      <c r="K85" s="68">
        <f t="shared" si="30"/>
        <v>0</v>
      </c>
      <c r="L85" s="104"/>
      <c r="M85" s="68">
        <f t="shared" si="31"/>
        <v>0</v>
      </c>
      <c r="N85" s="99"/>
      <c r="O85" s="68">
        <f t="shared" si="32"/>
        <v>0</v>
      </c>
      <c r="P85" s="104"/>
      <c r="Q85" s="68">
        <f t="shared" si="33"/>
        <v>0</v>
      </c>
      <c r="R85" s="105">
        <f t="shared" si="36"/>
        <v>0</v>
      </c>
      <c r="S85" s="67">
        <f t="shared" si="37"/>
        <v>0</v>
      </c>
      <c r="T85" s="106"/>
      <c r="U85" s="68">
        <f t="shared" si="38"/>
        <v>0</v>
      </c>
      <c r="V85" s="107"/>
      <c r="W85" s="68">
        <f t="shared" si="39"/>
        <v>0</v>
      </c>
      <c r="X85" s="108"/>
      <c r="Y85" s="68">
        <f t="shared" si="40"/>
        <v>0</v>
      </c>
      <c r="Z85" s="108"/>
      <c r="AA85" s="68">
        <f t="shared" si="41"/>
        <v>0</v>
      </c>
      <c r="AB85" s="108"/>
      <c r="AC85" s="30"/>
    </row>
    <row r="86" spans="1:29" ht="69.95" customHeight="1">
      <c r="A86" s="223">
        <f t="shared" si="43"/>
        <v>79</v>
      </c>
      <c r="B86" s="224" t="s">
        <v>97</v>
      </c>
      <c r="C86" s="35"/>
      <c r="D86" s="66">
        <f t="shared" si="34"/>
        <v>0</v>
      </c>
      <c r="E86" s="67">
        <f t="shared" si="42"/>
        <v>0</v>
      </c>
      <c r="F86" s="100"/>
      <c r="G86" s="68">
        <f t="shared" si="35"/>
        <v>0</v>
      </c>
      <c r="H86" s="104"/>
      <c r="I86" s="68">
        <f t="shared" si="29"/>
        <v>0</v>
      </c>
      <c r="J86" s="99"/>
      <c r="K86" s="68">
        <f t="shared" si="30"/>
        <v>0</v>
      </c>
      <c r="L86" s="104"/>
      <c r="M86" s="68">
        <f t="shared" si="31"/>
        <v>0</v>
      </c>
      <c r="N86" s="99"/>
      <c r="O86" s="68">
        <f t="shared" si="32"/>
        <v>0</v>
      </c>
      <c r="P86" s="104"/>
      <c r="Q86" s="68">
        <f t="shared" si="33"/>
        <v>0</v>
      </c>
      <c r="R86" s="105">
        <f t="shared" si="36"/>
        <v>0</v>
      </c>
      <c r="S86" s="67">
        <f t="shared" si="37"/>
        <v>0</v>
      </c>
      <c r="T86" s="106"/>
      <c r="U86" s="68">
        <f t="shared" si="38"/>
        <v>0</v>
      </c>
      <c r="V86" s="107"/>
      <c r="W86" s="68">
        <f t="shared" si="39"/>
        <v>0</v>
      </c>
      <c r="X86" s="108"/>
      <c r="Y86" s="68">
        <f t="shared" si="40"/>
        <v>0</v>
      </c>
      <c r="Z86" s="108"/>
      <c r="AA86" s="68">
        <f t="shared" si="41"/>
        <v>0</v>
      </c>
      <c r="AB86" s="108"/>
      <c r="AC86" s="30"/>
    </row>
    <row r="87" spans="1:29" ht="69.95" customHeight="1">
      <c r="A87" s="223">
        <f t="shared" si="43"/>
        <v>80</v>
      </c>
      <c r="B87" s="224" t="s">
        <v>98</v>
      </c>
      <c r="C87" s="35"/>
      <c r="D87" s="66">
        <f t="shared" si="34"/>
        <v>0</v>
      </c>
      <c r="E87" s="67">
        <f t="shared" si="42"/>
        <v>0</v>
      </c>
      <c r="F87" s="99"/>
      <c r="G87" s="68">
        <f t="shared" si="35"/>
        <v>0</v>
      </c>
      <c r="H87" s="104"/>
      <c r="I87" s="68">
        <f t="shared" si="29"/>
        <v>0</v>
      </c>
      <c r="J87" s="99"/>
      <c r="K87" s="68">
        <f t="shared" si="30"/>
        <v>0</v>
      </c>
      <c r="L87" s="104"/>
      <c r="M87" s="68">
        <f t="shared" si="31"/>
        <v>0</v>
      </c>
      <c r="N87" s="99"/>
      <c r="O87" s="68">
        <f t="shared" si="32"/>
        <v>0</v>
      </c>
      <c r="P87" s="104"/>
      <c r="Q87" s="68">
        <f t="shared" si="33"/>
        <v>0</v>
      </c>
      <c r="R87" s="105">
        <f t="shared" si="36"/>
        <v>0</v>
      </c>
      <c r="S87" s="67">
        <f t="shared" si="37"/>
        <v>0</v>
      </c>
      <c r="T87" s="106"/>
      <c r="U87" s="68">
        <f t="shared" si="38"/>
        <v>0</v>
      </c>
      <c r="V87" s="107"/>
      <c r="W87" s="68">
        <f t="shared" si="39"/>
        <v>0</v>
      </c>
      <c r="X87" s="108"/>
      <c r="Y87" s="68">
        <f t="shared" si="40"/>
        <v>0</v>
      </c>
      <c r="Z87" s="108"/>
      <c r="AA87" s="68">
        <f t="shared" si="41"/>
        <v>0</v>
      </c>
      <c r="AB87" s="108"/>
      <c r="AC87" s="30"/>
    </row>
    <row r="88" spans="1:29" ht="69.95" customHeight="1">
      <c r="A88" s="223">
        <f t="shared" si="43"/>
        <v>81</v>
      </c>
      <c r="B88" s="224" t="s">
        <v>99</v>
      </c>
      <c r="C88" s="35"/>
      <c r="D88" s="66">
        <f t="shared" si="34"/>
        <v>0</v>
      </c>
      <c r="E88" s="67">
        <f t="shared" si="42"/>
        <v>0</v>
      </c>
      <c r="F88" s="99"/>
      <c r="G88" s="68">
        <f t="shared" si="35"/>
        <v>0</v>
      </c>
      <c r="H88" s="104"/>
      <c r="I88" s="68">
        <f t="shared" si="29"/>
        <v>0</v>
      </c>
      <c r="J88" s="99"/>
      <c r="K88" s="68">
        <f t="shared" si="30"/>
        <v>0</v>
      </c>
      <c r="L88" s="104"/>
      <c r="M88" s="68">
        <f t="shared" si="31"/>
        <v>0</v>
      </c>
      <c r="N88" s="99"/>
      <c r="O88" s="68">
        <f t="shared" si="32"/>
        <v>0</v>
      </c>
      <c r="P88" s="104"/>
      <c r="Q88" s="68">
        <f t="shared" si="33"/>
        <v>0</v>
      </c>
      <c r="R88" s="105">
        <f t="shared" si="36"/>
        <v>0</v>
      </c>
      <c r="S88" s="67">
        <f t="shared" si="37"/>
        <v>0</v>
      </c>
      <c r="T88" s="106"/>
      <c r="U88" s="68">
        <f t="shared" si="38"/>
        <v>0</v>
      </c>
      <c r="V88" s="107"/>
      <c r="W88" s="68">
        <f t="shared" si="39"/>
        <v>0</v>
      </c>
      <c r="X88" s="108"/>
      <c r="Y88" s="68">
        <f t="shared" si="40"/>
        <v>0</v>
      </c>
      <c r="Z88" s="108"/>
      <c r="AA88" s="68">
        <f t="shared" si="41"/>
        <v>0</v>
      </c>
      <c r="AB88" s="108"/>
      <c r="AC88" s="30"/>
    </row>
    <row r="89" spans="1:29" ht="69.95" customHeight="1">
      <c r="A89" s="223">
        <f t="shared" si="43"/>
        <v>82</v>
      </c>
      <c r="B89" s="224" t="s">
        <v>100</v>
      </c>
      <c r="C89" s="35"/>
      <c r="D89" s="66">
        <f t="shared" si="34"/>
        <v>0</v>
      </c>
      <c r="E89" s="67">
        <f t="shared" si="42"/>
        <v>0</v>
      </c>
      <c r="F89" s="99"/>
      <c r="G89" s="68">
        <f t="shared" si="35"/>
        <v>0</v>
      </c>
      <c r="H89" s="104"/>
      <c r="I89" s="68">
        <f t="shared" si="29"/>
        <v>0</v>
      </c>
      <c r="J89" s="99"/>
      <c r="K89" s="68">
        <f t="shared" si="30"/>
        <v>0</v>
      </c>
      <c r="L89" s="104"/>
      <c r="M89" s="68">
        <f t="shared" si="31"/>
        <v>0</v>
      </c>
      <c r="N89" s="99"/>
      <c r="O89" s="68">
        <f t="shared" si="32"/>
        <v>0</v>
      </c>
      <c r="P89" s="104"/>
      <c r="Q89" s="68">
        <f t="shared" si="33"/>
        <v>0</v>
      </c>
      <c r="R89" s="105">
        <f t="shared" si="36"/>
        <v>0</v>
      </c>
      <c r="S89" s="67">
        <f t="shared" si="37"/>
        <v>0</v>
      </c>
      <c r="T89" s="106"/>
      <c r="U89" s="68">
        <f t="shared" si="38"/>
        <v>0</v>
      </c>
      <c r="V89" s="107"/>
      <c r="W89" s="68">
        <f t="shared" si="39"/>
        <v>0</v>
      </c>
      <c r="X89" s="108"/>
      <c r="Y89" s="68">
        <f t="shared" si="40"/>
        <v>0</v>
      </c>
      <c r="Z89" s="108"/>
      <c r="AA89" s="68">
        <f t="shared" si="41"/>
        <v>0</v>
      </c>
      <c r="AB89" s="108"/>
      <c r="AC89" s="30"/>
    </row>
    <row r="90" spans="1:29" ht="69.95" customHeight="1">
      <c r="A90" s="223">
        <f t="shared" si="43"/>
        <v>83</v>
      </c>
      <c r="B90" s="224" t="s">
        <v>101</v>
      </c>
      <c r="C90" s="35"/>
      <c r="D90" s="66">
        <f t="shared" si="34"/>
        <v>0</v>
      </c>
      <c r="E90" s="67">
        <f t="shared" si="42"/>
        <v>0</v>
      </c>
      <c r="F90" s="102"/>
      <c r="G90" s="68">
        <f t="shared" si="35"/>
        <v>0</v>
      </c>
      <c r="H90" s="104"/>
      <c r="I90" s="68">
        <f t="shared" si="29"/>
        <v>0</v>
      </c>
      <c r="J90" s="99"/>
      <c r="K90" s="68">
        <f t="shared" si="30"/>
        <v>0</v>
      </c>
      <c r="L90" s="104"/>
      <c r="M90" s="68">
        <f t="shared" si="31"/>
        <v>0</v>
      </c>
      <c r="N90" s="99"/>
      <c r="O90" s="68">
        <f t="shared" si="32"/>
        <v>0</v>
      </c>
      <c r="P90" s="104"/>
      <c r="Q90" s="68">
        <f t="shared" si="33"/>
        <v>0</v>
      </c>
      <c r="R90" s="105">
        <f t="shared" si="36"/>
        <v>0</v>
      </c>
      <c r="S90" s="67">
        <f t="shared" si="37"/>
        <v>0</v>
      </c>
      <c r="T90" s="106"/>
      <c r="U90" s="68">
        <f t="shared" si="38"/>
        <v>0</v>
      </c>
      <c r="V90" s="107"/>
      <c r="W90" s="68">
        <f t="shared" si="39"/>
        <v>0</v>
      </c>
      <c r="X90" s="108"/>
      <c r="Y90" s="68">
        <f t="shared" si="40"/>
        <v>0</v>
      </c>
      <c r="Z90" s="108"/>
      <c r="AA90" s="68">
        <f t="shared" si="41"/>
        <v>0</v>
      </c>
      <c r="AB90" s="108"/>
      <c r="AC90" s="30"/>
    </row>
    <row r="91" spans="1:29" ht="69.95" customHeight="1">
      <c r="A91" s="223">
        <f t="shared" si="43"/>
        <v>84</v>
      </c>
      <c r="B91" s="224" t="s">
        <v>102</v>
      </c>
      <c r="C91" s="35"/>
      <c r="D91" s="66">
        <f t="shared" si="34"/>
        <v>0</v>
      </c>
      <c r="E91" s="67">
        <f t="shared" si="42"/>
        <v>0</v>
      </c>
      <c r="F91" s="99"/>
      <c r="G91" s="68">
        <f t="shared" si="35"/>
        <v>0</v>
      </c>
      <c r="H91" s="104"/>
      <c r="I91" s="68">
        <f t="shared" si="29"/>
        <v>0</v>
      </c>
      <c r="J91" s="99"/>
      <c r="K91" s="68">
        <f t="shared" si="30"/>
        <v>0</v>
      </c>
      <c r="L91" s="104"/>
      <c r="M91" s="68">
        <f t="shared" si="31"/>
        <v>0</v>
      </c>
      <c r="N91" s="99"/>
      <c r="O91" s="68">
        <f t="shared" si="32"/>
        <v>0</v>
      </c>
      <c r="P91" s="104"/>
      <c r="Q91" s="68">
        <f t="shared" si="33"/>
        <v>0</v>
      </c>
      <c r="R91" s="105">
        <f t="shared" si="36"/>
        <v>0</v>
      </c>
      <c r="S91" s="67">
        <f t="shared" si="37"/>
        <v>0</v>
      </c>
      <c r="T91" s="106"/>
      <c r="U91" s="68">
        <f t="shared" si="38"/>
        <v>0</v>
      </c>
      <c r="V91" s="107"/>
      <c r="W91" s="68">
        <f t="shared" si="39"/>
        <v>0</v>
      </c>
      <c r="X91" s="108"/>
      <c r="Y91" s="68">
        <f t="shared" si="40"/>
        <v>0</v>
      </c>
      <c r="Z91" s="108"/>
      <c r="AA91" s="68">
        <f t="shared" si="41"/>
        <v>0</v>
      </c>
      <c r="AB91" s="108"/>
      <c r="AC91" s="30"/>
    </row>
    <row r="92" spans="1:29" ht="69.95" customHeight="1">
      <c r="A92" s="223">
        <v>85</v>
      </c>
      <c r="B92" s="224" t="s">
        <v>103</v>
      </c>
      <c r="C92" s="35"/>
      <c r="D92" s="66">
        <f t="shared" si="34"/>
        <v>0</v>
      </c>
      <c r="E92" s="67">
        <f t="shared" si="42"/>
        <v>0</v>
      </c>
      <c r="F92" s="100"/>
      <c r="G92" s="68">
        <f t="shared" si="35"/>
        <v>0</v>
      </c>
      <c r="H92" s="104"/>
      <c r="I92" s="68">
        <f t="shared" si="29"/>
        <v>0</v>
      </c>
      <c r="J92" s="99"/>
      <c r="K92" s="68">
        <f t="shared" si="30"/>
        <v>0</v>
      </c>
      <c r="L92" s="104"/>
      <c r="M92" s="68">
        <f t="shared" si="31"/>
        <v>0</v>
      </c>
      <c r="N92" s="99"/>
      <c r="O92" s="68">
        <f t="shared" si="32"/>
        <v>0</v>
      </c>
      <c r="P92" s="104"/>
      <c r="Q92" s="68">
        <f t="shared" si="33"/>
        <v>0</v>
      </c>
      <c r="R92" s="105">
        <f t="shared" si="36"/>
        <v>0</v>
      </c>
      <c r="S92" s="67">
        <f t="shared" si="37"/>
        <v>0</v>
      </c>
      <c r="T92" s="106"/>
      <c r="U92" s="68">
        <f t="shared" si="38"/>
        <v>0</v>
      </c>
      <c r="V92" s="107"/>
      <c r="W92" s="68">
        <f t="shared" si="39"/>
        <v>0</v>
      </c>
      <c r="X92" s="108"/>
      <c r="Y92" s="68">
        <f t="shared" si="40"/>
        <v>0</v>
      </c>
      <c r="Z92" s="108"/>
      <c r="AA92" s="68">
        <f t="shared" si="41"/>
        <v>0</v>
      </c>
      <c r="AB92" s="108"/>
      <c r="AC92" s="30"/>
    </row>
    <row r="93" spans="1:29" ht="53.25" customHeight="1">
      <c r="A93" s="223">
        <v>86</v>
      </c>
      <c r="B93" s="224" t="s">
        <v>104</v>
      </c>
      <c r="C93" s="35"/>
      <c r="D93" s="66">
        <f t="shared" si="34"/>
        <v>0</v>
      </c>
      <c r="E93" s="67">
        <f t="shared" si="42"/>
        <v>0</v>
      </c>
      <c r="F93" s="100"/>
      <c r="G93" s="68">
        <f t="shared" si="35"/>
        <v>0</v>
      </c>
      <c r="H93" s="104"/>
      <c r="I93" s="68">
        <f t="shared" si="29"/>
        <v>0</v>
      </c>
      <c r="J93" s="99"/>
      <c r="K93" s="68">
        <f t="shared" si="30"/>
        <v>0</v>
      </c>
      <c r="L93" s="104"/>
      <c r="M93" s="68">
        <f t="shared" si="31"/>
        <v>0</v>
      </c>
      <c r="N93" s="99"/>
      <c r="O93" s="68">
        <f t="shared" si="32"/>
        <v>0</v>
      </c>
      <c r="P93" s="104"/>
      <c r="Q93" s="68">
        <f t="shared" si="33"/>
        <v>0</v>
      </c>
      <c r="R93" s="105">
        <f t="shared" si="36"/>
        <v>0</v>
      </c>
      <c r="S93" s="67">
        <f t="shared" si="37"/>
        <v>0</v>
      </c>
      <c r="T93" s="106"/>
      <c r="U93" s="68">
        <f t="shared" si="38"/>
        <v>0</v>
      </c>
      <c r="V93" s="107"/>
      <c r="W93" s="68">
        <f t="shared" si="39"/>
        <v>0</v>
      </c>
      <c r="X93" s="108"/>
      <c r="Y93" s="68">
        <f t="shared" si="40"/>
        <v>0</v>
      </c>
      <c r="Z93" s="108"/>
      <c r="AA93" s="68">
        <f t="shared" si="41"/>
        <v>0</v>
      </c>
      <c r="AB93" s="108"/>
      <c r="AC93" s="30"/>
    </row>
    <row r="94" spans="1:29" ht="42.75" customHeight="1">
      <c r="A94" s="223">
        <f t="shared" si="43"/>
        <v>87</v>
      </c>
      <c r="B94" s="224" t="s">
        <v>105</v>
      </c>
      <c r="C94" s="35"/>
      <c r="D94" s="66">
        <f t="shared" si="34"/>
        <v>0</v>
      </c>
      <c r="E94" s="67">
        <f t="shared" si="42"/>
        <v>0</v>
      </c>
      <c r="F94" s="99"/>
      <c r="G94" s="68">
        <f t="shared" si="35"/>
        <v>0</v>
      </c>
      <c r="H94" s="104"/>
      <c r="I94" s="68">
        <f t="shared" si="29"/>
        <v>0</v>
      </c>
      <c r="J94" s="99"/>
      <c r="K94" s="68">
        <f t="shared" si="30"/>
        <v>0</v>
      </c>
      <c r="L94" s="104"/>
      <c r="M94" s="68">
        <f t="shared" si="31"/>
        <v>0</v>
      </c>
      <c r="N94" s="99"/>
      <c r="O94" s="68">
        <f t="shared" si="32"/>
        <v>0</v>
      </c>
      <c r="P94" s="104"/>
      <c r="Q94" s="68">
        <f t="shared" si="33"/>
        <v>0</v>
      </c>
      <c r="R94" s="105">
        <f t="shared" si="36"/>
        <v>0</v>
      </c>
      <c r="S94" s="67">
        <f t="shared" si="37"/>
        <v>0</v>
      </c>
      <c r="T94" s="106"/>
      <c r="U94" s="68">
        <f t="shared" si="38"/>
        <v>0</v>
      </c>
      <c r="V94" s="107"/>
      <c r="W94" s="68">
        <f t="shared" si="39"/>
        <v>0</v>
      </c>
      <c r="X94" s="108"/>
      <c r="Y94" s="68">
        <f t="shared" si="40"/>
        <v>0</v>
      </c>
      <c r="Z94" s="108"/>
      <c r="AA94" s="68">
        <f t="shared" si="41"/>
        <v>0</v>
      </c>
      <c r="AB94" s="108"/>
      <c r="AC94" s="30"/>
    </row>
    <row r="95" spans="1:29" ht="69.95" customHeight="1">
      <c r="A95" s="223">
        <f t="shared" si="43"/>
        <v>88</v>
      </c>
      <c r="B95" s="224" t="s">
        <v>106</v>
      </c>
      <c r="C95" s="35"/>
      <c r="D95" s="66">
        <f t="shared" si="34"/>
        <v>0</v>
      </c>
      <c r="E95" s="67">
        <f t="shared" si="42"/>
        <v>0</v>
      </c>
      <c r="F95" s="100"/>
      <c r="G95" s="68">
        <f t="shared" si="35"/>
        <v>0</v>
      </c>
      <c r="H95" s="104"/>
      <c r="I95" s="68">
        <f t="shared" si="29"/>
        <v>0</v>
      </c>
      <c r="J95" s="99"/>
      <c r="K95" s="68">
        <f t="shared" si="30"/>
        <v>0</v>
      </c>
      <c r="L95" s="104"/>
      <c r="M95" s="68">
        <f t="shared" si="31"/>
        <v>0</v>
      </c>
      <c r="N95" s="99"/>
      <c r="O95" s="68">
        <f t="shared" si="32"/>
        <v>0</v>
      </c>
      <c r="P95" s="104"/>
      <c r="Q95" s="68">
        <f t="shared" si="33"/>
        <v>0</v>
      </c>
      <c r="R95" s="105">
        <f t="shared" si="36"/>
        <v>0</v>
      </c>
      <c r="S95" s="67">
        <f t="shared" si="37"/>
        <v>0</v>
      </c>
      <c r="T95" s="106"/>
      <c r="U95" s="68">
        <f t="shared" si="38"/>
        <v>0</v>
      </c>
      <c r="V95" s="107"/>
      <c r="W95" s="68">
        <f t="shared" si="39"/>
        <v>0</v>
      </c>
      <c r="X95" s="108"/>
      <c r="Y95" s="68">
        <f t="shared" si="40"/>
        <v>0</v>
      </c>
      <c r="Z95" s="108"/>
      <c r="AA95" s="68">
        <f t="shared" si="41"/>
        <v>0</v>
      </c>
      <c r="AB95" s="108"/>
      <c r="AC95" s="30"/>
    </row>
    <row r="96" spans="1:29" ht="69.95" customHeight="1">
      <c r="A96" s="223">
        <f t="shared" si="43"/>
        <v>89</v>
      </c>
      <c r="B96" s="224" t="s">
        <v>107</v>
      </c>
      <c r="C96" s="35"/>
      <c r="D96" s="66">
        <f t="shared" si="34"/>
        <v>0</v>
      </c>
      <c r="E96" s="67">
        <f t="shared" si="42"/>
        <v>0</v>
      </c>
      <c r="F96" s="99"/>
      <c r="G96" s="68">
        <f t="shared" si="35"/>
        <v>0</v>
      </c>
      <c r="H96" s="104"/>
      <c r="I96" s="68">
        <f t="shared" si="29"/>
        <v>0</v>
      </c>
      <c r="J96" s="99"/>
      <c r="K96" s="68">
        <f t="shared" si="30"/>
        <v>0</v>
      </c>
      <c r="L96" s="104"/>
      <c r="M96" s="68">
        <f t="shared" si="31"/>
        <v>0</v>
      </c>
      <c r="N96" s="99"/>
      <c r="O96" s="68">
        <f t="shared" si="32"/>
        <v>0</v>
      </c>
      <c r="P96" s="104"/>
      <c r="Q96" s="68">
        <f t="shared" si="33"/>
        <v>0</v>
      </c>
      <c r="R96" s="105">
        <f t="shared" si="36"/>
        <v>0</v>
      </c>
      <c r="S96" s="67">
        <f t="shared" si="37"/>
        <v>0</v>
      </c>
      <c r="T96" s="106"/>
      <c r="U96" s="68">
        <f t="shared" si="38"/>
        <v>0</v>
      </c>
      <c r="V96" s="107"/>
      <c r="W96" s="68">
        <f t="shared" si="39"/>
        <v>0</v>
      </c>
      <c r="X96" s="108"/>
      <c r="Y96" s="68">
        <f t="shared" si="40"/>
        <v>0</v>
      </c>
      <c r="Z96" s="108"/>
      <c r="AA96" s="68">
        <f t="shared" si="41"/>
        <v>0</v>
      </c>
      <c r="AB96" s="108"/>
      <c r="AC96" s="30"/>
    </row>
    <row r="97" spans="1:29" ht="69.95" customHeight="1">
      <c r="A97" s="223">
        <f t="shared" si="43"/>
        <v>90</v>
      </c>
      <c r="B97" s="224" t="s">
        <v>108</v>
      </c>
      <c r="C97" s="35"/>
      <c r="D97" s="66">
        <f t="shared" si="34"/>
        <v>0</v>
      </c>
      <c r="E97" s="67">
        <f t="shared" si="42"/>
        <v>0</v>
      </c>
      <c r="F97" s="101"/>
      <c r="G97" s="68">
        <f t="shared" si="35"/>
        <v>0</v>
      </c>
      <c r="H97" s="104"/>
      <c r="I97" s="68">
        <f t="shared" si="29"/>
        <v>0</v>
      </c>
      <c r="J97" s="99"/>
      <c r="K97" s="68">
        <f t="shared" si="30"/>
        <v>0</v>
      </c>
      <c r="L97" s="104"/>
      <c r="M97" s="68">
        <f t="shared" si="31"/>
        <v>0</v>
      </c>
      <c r="N97" s="99"/>
      <c r="O97" s="68">
        <f t="shared" si="32"/>
        <v>0</v>
      </c>
      <c r="P97" s="104"/>
      <c r="Q97" s="68">
        <f t="shared" si="33"/>
        <v>0</v>
      </c>
      <c r="R97" s="105">
        <f t="shared" si="36"/>
        <v>0</v>
      </c>
      <c r="S97" s="67">
        <f t="shared" si="37"/>
        <v>0</v>
      </c>
      <c r="T97" s="106"/>
      <c r="U97" s="68">
        <f t="shared" si="38"/>
        <v>0</v>
      </c>
      <c r="V97" s="107"/>
      <c r="W97" s="68">
        <f t="shared" si="39"/>
        <v>0</v>
      </c>
      <c r="X97" s="108"/>
      <c r="Y97" s="68">
        <f t="shared" si="40"/>
        <v>0</v>
      </c>
      <c r="Z97" s="108"/>
      <c r="AA97" s="68">
        <f t="shared" si="41"/>
        <v>0</v>
      </c>
      <c r="AB97" s="108"/>
      <c r="AC97" s="30"/>
    </row>
    <row r="98" spans="1:29" ht="69.95" customHeight="1">
      <c r="A98" s="223">
        <f t="shared" si="43"/>
        <v>91</v>
      </c>
      <c r="B98" s="224" t="s">
        <v>109</v>
      </c>
      <c r="C98" s="35"/>
      <c r="D98" s="66">
        <f t="shared" si="34"/>
        <v>0</v>
      </c>
      <c r="E98" s="67">
        <f t="shared" si="42"/>
        <v>0</v>
      </c>
      <c r="F98" s="103"/>
      <c r="G98" s="68">
        <f t="shared" si="35"/>
        <v>0</v>
      </c>
      <c r="H98" s="104"/>
      <c r="I98" s="68">
        <f t="shared" si="29"/>
        <v>0</v>
      </c>
      <c r="J98" s="99"/>
      <c r="K98" s="68">
        <f t="shared" si="30"/>
        <v>0</v>
      </c>
      <c r="L98" s="104"/>
      <c r="M98" s="68">
        <f t="shared" si="31"/>
        <v>0</v>
      </c>
      <c r="N98" s="99"/>
      <c r="O98" s="68">
        <f t="shared" si="32"/>
        <v>0</v>
      </c>
      <c r="P98" s="104"/>
      <c r="Q98" s="68">
        <f t="shared" si="33"/>
        <v>0</v>
      </c>
      <c r="R98" s="105">
        <f t="shared" si="36"/>
        <v>0</v>
      </c>
      <c r="S98" s="67">
        <f t="shared" si="37"/>
        <v>0</v>
      </c>
      <c r="T98" s="106"/>
      <c r="U98" s="68">
        <f t="shared" si="38"/>
        <v>0</v>
      </c>
      <c r="V98" s="107"/>
      <c r="W98" s="68">
        <f t="shared" si="39"/>
        <v>0</v>
      </c>
      <c r="X98" s="108"/>
      <c r="Y98" s="68">
        <f t="shared" si="40"/>
        <v>0</v>
      </c>
      <c r="Z98" s="108"/>
      <c r="AA98" s="68">
        <f t="shared" si="41"/>
        <v>0</v>
      </c>
      <c r="AB98" s="108"/>
      <c r="AC98" s="30"/>
    </row>
    <row r="99" spans="1:29" ht="69.95" customHeight="1">
      <c r="A99" s="223">
        <f t="shared" si="43"/>
        <v>92</v>
      </c>
      <c r="B99" s="224" t="s">
        <v>110</v>
      </c>
      <c r="C99" s="35"/>
      <c r="D99" s="66">
        <f t="shared" si="34"/>
        <v>0</v>
      </c>
      <c r="E99" s="67">
        <f t="shared" si="42"/>
        <v>0</v>
      </c>
      <c r="F99" s="99"/>
      <c r="G99" s="68">
        <f t="shared" si="35"/>
        <v>0</v>
      </c>
      <c r="H99" s="104"/>
      <c r="I99" s="68">
        <f t="shared" si="29"/>
        <v>0</v>
      </c>
      <c r="J99" s="99"/>
      <c r="K99" s="68">
        <f t="shared" si="30"/>
        <v>0</v>
      </c>
      <c r="L99" s="104"/>
      <c r="M99" s="68">
        <f t="shared" si="31"/>
        <v>0</v>
      </c>
      <c r="N99" s="99"/>
      <c r="O99" s="68">
        <f t="shared" si="32"/>
        <v>0</v>
      </c>
      <c r="P99" s="104"/>
      <c r="Q99" s="68">
        <f t="shared" si="33"/>
        <v>0</v>
      </c>
      <c r="R99" s="105">
        <f t="shared" si="36"/>
        <v>0</v>
      </c>
      <c r="S99" s="67">
        <f t="shared" si="37"/>
        <v>0</v>
      </c>
      <c r="T99" s="106"/>
      <c r="U99" s="68">
        <f t="shared" si="38"/>
        <v>0</v>
      </c>
      <c r="V99" s="107"/>
      <c r="W99" s="68">
        <f t="shared" si="39"/>
        <v>0</v>
      </c>
      <c r="X99" s="108"/>
      <c r="Y99" s="68">
        <f t="shared" si="40"/>
        <v>0</v>
      </c>
      <c r="Z99" s="108"/>
      <c r="AA99" s="68">
        <f t="shared" si="41"/>
        <v>0</v>
      </c>
      <c r="AB99" s="108"/>
      <c r="AC99" s="30"/>
    </row>
    <row r="100" spans="1:29" ht="69.95" customHeight="1">
      <c r="A100" s="223">
        <f t="shared" si="43"/>
        <v>93</v>
      </c>
      <c r="B100" s="224" t="s">
        <v>111</v>
      </c>
      <c r="C100" s="35"/>
      <c r="D100" s="66">
        <f t="shared" si="34"/>
        <v>0</v>
      </c>
      <c r="E100" s="67">
        <f t="shared" si="42"/>
        <v>0</v>
      </c>
      <c r="F100" s="100"/>
      <c r="G100" s="68">
        <f t="shared" si="35"/>
        <v>0</v>
      </c>
      <c r="H100" s="104"/>
      <c r="I100" s="68">
        <f t="shared" si="29"/>
        <v>0</v>
      </c>
      <c r="J100" s="99"/>
      <c r="K100" s="68">
        <f t="shared" si="30"/>
        <v>0</v>
      </c>
      <c r="L100" s="104"/>
      <c r="M100" s="68">
        <f t="shared" si="31"/>
        <v>0</v>
      </c>
      <c r="N100" s="99"/>
      <c r="O100" s="68">
        <f t="shared" si="32"/>
        <v>0</v>
      </c>
      <c r="P100" s="104"/>
      <c r="Q100" s="68">
        <f t="shared" si="33"/>
        <v>0</v>
      </c>
      <c r="R100" s="105">
        <f t="shared" si="36"/>
        <v>0</v>
      </c>
      <c r="S100" s="67">
        <f t="shared" si="37"/>
        <v>0</v>
      </c>
      <c r="T100" s="106"/>
      <c r="U100" s="68">
        <f t="shared" si="38"/>
        <v>0</v>
      </c>
      <c r="V100" s="107"/>
      <c r="W100" s="68">
        <f t="shared" si="39"/>
        <v>0</v>
      </c>
      <c r="X100" s="108"/>
      <c r="Y100" s="68">
        <f t="shared" si="40"/>
        <v>0</v>
      </c>
      <c r="Z100" s="108"/>
      <c r="AA100" s="68">
        <f t="shared" si="41"/>
        <v>0</v>
      </c>
      <c r="AB100" s="108"/>
      <c r="AC100" s="30"/>
    </row>
    <row r="101" spans="1:29" ht="69.95" customHeight="1">
      <c r="A101" s="223">
        <f t="shared" si="43"/>
        <v>94</v>
      </c>
      <c r="B101" s="224" t="s">
        <v>112</v>
      </c>
      <c r="C101" s="35"/>
      <c r="D101" s="66">
        <f t="shared" si="34"/>
        <v>0</v>
      </c>
      <c r="E101" s="67">
        <f t="shared" si="42"/>
        <v>0</v>
      </c>
      <c r="F101" s="99"/>
      <c r="G101" s="68">
        <f t="shared" si="35"/>
        <v>0</v>
      </c>
      <c r="H101" s="104"/>
      <c r="I101" s="68">
        <f t="shared" si="29"/>
        <v>0</v>
      </c>
      <c r="J101" s="99"/>
      <c r="K101" s="68">
        <f t="shared" si="30"/>
        <v>0</v>
      </c>
      <c r="L101" s="104"/>
      <c r="M101" s="68">
        <f t="shared" si="31"/>
        <v>0</v>
      </c>
      <c r="N101" s="99"/>
      <c r="O101" s="68">
        <f t="shared" si="32"/>
        <v>0</v>
      </c>
      <c r="P101" s="104"/>
      <c r="Q101" s="68">
        <f t="shared" si="33"/>
        <v>0</v>
      </c>
      <c r="R101" s="105">
        <f t="shared" si="36"/>
        <v>0</v>
      </c>
      <c r="S101" s="67">
        <f t="shared" si="37"/>
        <v>0</v>
      </c>
      <c r="T101" s="106"/>
      <c r="U101" s="68">
        <f t="shared" si="38"/>
        <v>0</v>
      </c>
      <c r="V101" s="107"/>
      <c r="W101" s="68">
        <f t="shared" si="39"/>
        <v>0</v>
      </c>
      <c r="X101" s="108"/>
      <c r="Y101" s="68">
        <f t="shared" si="40"/>
        <v>0</v>
      </c>
      <c r="Z101" s="108"/>
      <c r="AA101" s="68">
        <f t="shared" si="41"/>
        <v>0</v>
      </c>
      <c r="AB101" s="108"/>
      <c r="AC101" s="30"/>
    </row>
    <row r="102" spans="1:29" ht="69.95" customHeight="1">
      <c r="A102" s="223">
        <f t="shared" si="43"/>
        <v>95</v>
      </c>
      <c r="B102" s="224" t="s">
        <v>113</v>
      </c>
      <c r="C102" s="35"/>
      <c r="D102" s="66">
        <f t="shared" si="34"/>
        <v>0</v>
      </c>
      <c r="E102" s="67">
        <f t="shared" si="42"/>
        <v>0</v>
      </c>
      <c r="F102" s="100"/>
      <c r="G102" s="68">
        <f t="shared" si="35"/>
        <v>0</v>
      </c>
      <c r="H102" s="104"/>
      <c r="I102" s="68">
        <f t="shared" si="29"/>
        <v>0</v>
      </c>
      <c r="J102" s="99"/>
      <c r="K102" s="68">
        <f t="shared" si="30"/>
        <v>0</v>
      </c>
      <c r="L102" s="104"/>
      <c r="M102" s="68">
        <f t="shared" si="31"/>
        <v>0</v>
      </c>
      <c r="N102" s="99"/>
      <c r="O102" s="68">
        <f t="shared" si="32"/>
        <v>0</v>
      </c>
      <c r="P102" s="104"/>
      <c r="Q102" s="68">
        <f t="shared" si="33"/>
        <v>0</v>
      </c>
      <c r="R102" s="105">
        <f t="shared" si="36"/>
        <v>0</v>
      </c>
      <c r="S102" s="67">
        <f t="shared" si="37"/>
        <v>0</v>
      </c>
      <c r="T102" s="106"/>
      <c r="U102" s="68">
        <f t="shared" si="38"/>
        <v>0</v>
      </c>
      <c r="V102" s="107"/>
      <c r="W102" s="68">
        <f t="shared" si="39"/>
        <v>0</v>
      </c>
      <c r="X102" s="108"/>
      <c r="Y102" s="68">
        <f t="shared" si="40"/>
        <v>0</v>
      </c>
      <c r="Z102" s="108"/>
      <c r="AA102" s="68">
        <f t="shared" si="41"/>
        <v>0</v>
      </c>
      <c r="AB102" s="108"/>
      <c r="AC102" s="30"/>
    </row>
    <row r="103" spans="1:29" ht="69.95" customHeight="1">
      <c r="A103" s="223">
        <f t="shared" si="43"/>
        <v>96</v>
      </c>
      <c r="B103" s="224" t="s">
        <v>114</v>
      </c>
      <c r="C103" s="35"/>
      <c r="D103" s="66">
        <f t="shared" si="34"/>
        <v>0</v>
      </c>
      <c r="E103" s="67">
        <f t="shared" si="42"/>
        <v>0</v>
      </c>
      <c r="F103" s="100"/>
      <c r="G103" s="68">
        <f t="shared" si="35"/>
        <v>0</v>
      </c>
      <c r="H103" s="104"/>
      <c r="I103" s="68">
        <f t="shared" si="29"/>
        <v>0</v>
      </c>
      <c r="J103" s="99"/>
      <c r="K103" s="68">
        <f t="shared" si="30"/>
        <v>0</v>
      </c>
      <c r="L103" s="104"/>
      <c r="M103" s="68">
        <f t="shared" si="31"/>
        <v>0</v>
      </c>
      <c r="N103" s="99"/>
      <c r="O103" s="68">
        <f t="shared" si="32"/>
        <v>0</v>
      </c>
      <c r="P103" s="104"/>
      <c r="Q103" s="68">
        <f t="shared" si="33"/>
        <v>0</v>
      </c>
      <c r="R103" s="105">
        <f t="shared" si="36"/>
        <v>0</v>
      </c>
      <c r="S103" s="67">
        <f t="shared" si="37"/>
        <v>0</v>
      </c>
      <c r="T103" s="106"/>
      <c r="U103" s="68">
        <f t="shared" si="38"/>
        <v>0</v>
      </c>
      <c r="V103" s="107"/>
      <c r="W103" s="68">
        <f t="shared" si="39"/>
        <v>0</v>
      </c>
      <c r="X103" s="108"/>
      <c r="Y103" s="68">
        <f t="shared" si="40"/>
        <v>0</v>
      </c>
      <c r="Z103" s="108"/>
      <c r="AA103" s="68">
        <f t="shared" si="41"/>
        <v>0</v>
      </c>
      <c r="AB103" s="108"/>
      <c r="AC103" s="30"/>
    </row>
    <row r="104" spans="1:29" ht="84.75" customHeight="1">
      <c r="A104" s="223">
        <f t="shared" si="43"/>
        <v>97</v>
      </c>
      <c r="B104" s="224" t="s">
        <v>115</v>
      </c>
      <c r="C104" s="35"/>
      <c r="D104" s="66">
        <f t="shared" si="34"/>
        <v>0</v>
      </c>
      <c r="E104" s="67">
        <f t="shared" si="42"/>
        <v>0</v>
      </c>
      <c r="F104" s="100"/>
      <c r="G104" s="68">
        <f t="shared" si="35"/>
        <v>0</v>
      </c>
      <c r="H104" s="104"/>
      <c r="I104" s="68">
        <f t="shared" si="29"/>
        <v>0</v>
      </c>
      <c r="J104" s="99"/>
      <c r="K104" s="68">
        <f t="shared" si="30"/>
        <v>0</v>
      </c>
      <c r="L104" s="104"/>
      <c r="M104" s="68">
        <f t="shared" si="31"/>
        <v>0</v>
      </c>
      <c r="N104" s="99"/>
      <c r="O104" s="68">
        <f t="shared" si="32"/>
        <v>0</v>
      </c>
      <c r="P104" s="104"/>
      <c r="Q104" s="68">
        <f t="shared" si="33"/>
        <v>0</v>
      </c>
      <c r="R104" s="105">
        <f t="shared" si="36"/>
        <v>0</v>
      </c>
      <c r="S104" s="67">
        <f t="shared" si="37"/>
        <v>0</v>
      </c>
      <c r="T104" s="106"/>
      <c r="U104" s="68">
        <f t="shared" si="38"/>
        <v>0</v>
      </c>
      <c r="V104" s="107"/>
      <c r="W104" s="68">
        <f t="shared" si="39"/>
        <v>0</v>
      </c>
      <c r="X104" s="108"/>
      <c r="Y104" s="68">
        <f t="shared" si="40"/>
        <v>0</v>
      </c>
      <c r="Z104" s="108"/>
      <c r="AA104" s="68">
        <f t="shared" si="41"/>
        <v>0</v>
      </c>
      <c r="AB104" s="108"/>
      <c r="AC104" s="30"/>
    </row>
    <row r="105" spans="1:29" ht="69.95" customHeight="1">
      <c r="A105" s="223">
        <f t="shared" si="43"/>
        <v>98</v>
      </c>
      <c r="B105" s="224" t="s">
        <v>116</v>
      </c>
      <c r="C105" s="35"/>
      <c r="D105" s="66">
        <f t="shared" si="34"/>
        <v>0</v>
      </c>
      <c r="E105" s="67">
        <f t="shared" si="42"/>
        <v>0</v>
      </c>
      <c r="F105" s="100"/>
      <c r="G105" s="68">
        <f t="shared" si="35"/>
        <v>0</v>
      </c>
      <c r="H105" s="104"/>
      <c r="I105" s="68">
        <f t="shared" si="29"/>
        <v>0</v>
      </c>
      <c r="J105" s="99"/>
      <c r="K105" s="68">
        <f t="shared" si="30"/>
        <v>0</v>
      </c>
      <c r="L105" s="104"/>
      <c r="M105" s="68">
        <f t="shared" si="31"/>
        <v>0</v>
      </c>
      <c r="N105" s="99"/>
      <c r="O105" s="68">
        <f t="shared" si="32"/>
        <v>0</v>
      </c>
      <c r="P105" s="104"/>
      <c r="Q105" s="68">
        <f t="shared" si="33"/>
        <v>0</v>
      </c>
      <c r="R105" s="105">
        <f t="shared" si="36"/>
        <v>0</v>
      </c>
      <c r="S105" s="67">
        <f t="shared" si="37"/>
        <v>0</v>
      </c>
      <c r="T105" s="106"/>
      <c r="U105" s="68">
        <f t="shared" si="38"/>
        <v>0</v>
      </c>
      <c r="V105" s="107"/>
      <c r="W105" s="68">
        <f t="shared" si="39"/>
        <v>0</v>
      </c>
      <c r="X105" s="108"/>
      <c r="Y105" s="68">
        <f t="shared" si="40"/>
        <v>0</v>
      </c>
      <c r="Z105" s="108"/>
      <c r="AA105" s="68">
        <f t="shared" si="41"/>
        <v>0</v>
      </c>
      <c r="AB105" s="108"/>
      <c r="AC105" s="30"/>
    </row>
    <row r="106" spans="1:29" ht="69.95" customHeight="1">
      <c r="A106" s="223">
        <f t="shared" si="43"/>
        <v>99</v>
      </c>
      <c r="B106" s="224" t="s">
        <v>117</v>
      </c>
      <c r="C106" s="35"/>
      <c r="D106" s="66">
        <f t="shared" si="34"/>
        <v>0</v>
      </c>
      <c r="E106" s="67">
        <f t="shared" si="42"/>
        <v>0</v>
      </c>
      <c r="F106" s="100"/>
      <c r="G106" s="68">
        <f t="shared" si="35"/>
        <v>0</v>
      </c>
      <c r="H106" s="104"/>
      <c r="I106" s="68">
        <f t="shared" si="29"/>
        <v>0</v>
      </c>
      <c r="J106" s="99"/>
      <c r="K106" s="68">
        <f t="shared" si="30"/>
        <v>0</v>
      </c>
      <c r="L106" s="104"/>
      <c r="M106" s="68">
        <f t="shared" si="31"/>
        <v>0</v>
      </c>
      <c r="N106" s="99"/>
      <c r="O106" s="68">
        <f t="shared" si="32"/>
        <v>0</v>
      </c>
      <c r="P106" s="104"/>
      <c r="Q106" s="68">
        <f t="shared" si="33"/>
        <v>0</v>
      </c>
      <c r="R106" s="105">
        <f t="shared" si="36"/>
        <v>0</v>
      </c>
      <c r="S106" s="67">
        <f t="shared" si="37"/>
        <v>0</v>
      </c>
      <c r="T106" s="106"/>
      <c r="U106" s="68">
        <f t="shared" si="38"/>
        <v>0</v>
      </c>
      <c r="V106" s="107"/>
      <c r="W106" s="68">
        <f t="shared" si="39"/>
        <v>0</v>
      </c>
      <c r="X106" s="108"/>
      <c r="Y106" s="68">
        <f t="shared" si="40"/>
        <v>0</v>
      </c>
      <c r="Z106" s="108"/>
      <c r="AA106" s="68">
        <f t="shared" si="41"/>
        <v>0</v>
      </c>
      <c r="AB106" s="108"/>
      <c r="AC106" s="30"/>
    </row>
    <row r="107" spans="1:29" ht="69.95" customHeight="1">
      <c r="A107" s="223">
        <f t="shared" si="43"/>
        <v>100</v>
      </c>
      <c r="B107" s="224" t="s">
        <v>118</v>
      </c>
      <c r="C107" s="35"/>
      <c r="D107" s="66">
        <f t="shared" si="34"/>
        <v>0</v>
      </c>
      <c r="E107" s="67">
        <f t="shared" si="42"/>
        <v>0</v>
      </c>
      <c r="F107" s="99"/>
      <c r="G107" s="68">
        <f t="shared" si="35"/>
        <v>0</v>
      </c>
      <c r="H107" s="104"/>
      <c r="I107" s="68">
        <f t="shared" si="29"/>
        <v>0</v>
      </c>
      <c r="J107" s="99"/>
      <c r="K107" s="68">
        <f t="shared" si="30"/>
        <v>0</v>
      </c>
      <c r="L107" s="104"/>
      <c r="M107" s="68">
        <f t="shared" si="31"/>
        <v>0</v>
      </c>
      <c r="N107" s="99"/>
      <c r="O107" s="68">
        <f t="shared" si="32"/>
        <v>0</v>
      </c>
      <c r="P107" s="104"/>
      <c r="Q107" s="68">
        <f t="shared" si="33"/>
        <v>0</v>
      </c>
      <c r="R107" s="105">
        <f t="shared" si="36"/>
        <v>0</v>
      </c>
      <c r="S107" s="67">
        <f t="shared" si="37"/>
        <v>0</v>
      </c>
      <c r="T107" s="106"/>
      <c r="U107" s="68">
        <f t="shared" si="38"/>
        <v>0</v>
      </c>
      <c r="V107" s="107"/>
      <c r="W107" s="68">
        <f t="shared" si="39"/>
        <v>0</v>
      </c>
      <c r="X107" s="108"/>
      <c r="Y107" s="68">
        <f t="shared" si="40"/>
        <v>0</v>
      </c>
      <c r="Z107" s="108"/>
      <c r="AA107" s="68">
        <f t="shared" si="41"/>
        <v>0</v>
      </c>
      <c r="AB107" s="108"/>
      <c r="AC107" s="30"/>
    </row>
    <row r="108" spans="1:29" ht="69.95" customHeight="1">
      <c r="A108" s="223">
        <f t="shared" si="43"/>
        <v>101</v>
      </c>
      <c r="B108" s="224" t="s">
        <v>119</v>
      </c>
      <c r="C108" s="35"/>
      <c r="D108" s="66">
        <f t="shared" si="34"/>
        <v>0</v>
      </c>
      <c r="E108" s="67">
        <f t="shared" si="42"/>
        <v>0</v>
      </c>
      <c r="F108" s="100"/>
      <c r="G108" s="68">
        <f t="shared" si="35"/>
        <v>0</v>
      </c>
      <c r="H108" s="104"/>
      <c r="I108" s="68">
        <f t="shared" si="29"/>
        <v>0</v>
      </c>
      <c r="J108" s="99"/>
      <c r="K108" s="68">
        <f t="shared" si="30"/>
        <v>0</v>
      </c>
      <c r="L108" s="104"/>
      <c r="M108" s="68">
        <f t="shared" si="31"/>
        <v>0</v>
      </c>
      <c r="N108" s="99"/>
      <c r="O108" s="68">
        <f t="shared" si="32"/>
        <v>0</v>
      </c>
      <c r="P108" s="104"/>
      <c r="Q108" s="68">
        <f t="shared" si="33"/>
        <v>0</v>
      </c>
      <c r="R108" s="105">
        <f t="shared" si="36"/>
        <v>0</v>
      </c>
      <c r="S108" s="67">
        <f t="shared" si="37"/>
        <v>0</v>
      </c>
      <c r="T108" s="106"/>
      <c r="U108" s="68">
        <f t="shared" si="38"/>
        <v>0</v>
      </c>
      <c r="V108" s="107"/>
      <c r="W108" s="68">
        <f t="shared" si="39"/>
        <v>0</v>
      </c>
      <c r="X108" s="108"/>
      <c r="Y108" s="68">
        <f t="shared" si="40"/>
        <v>0</v>
      </c>
      <c r="Z108" s="108"/>
      <c r="AA108" s="68">
        <f t="shared" si="41"/>
        <v>0</v>
      </c>
      <c r="AB108" s="108"/>
      <c r="AC108" s="30"/>
    </row>
    <row r="109" spans="1:29" ht="69.95" customHeight="1">
      <c r="A109" s="223">
        <f t="shared" si="43"/>
        <v>102</v>
      </c>
      <c r="B109" s="224" t="s">
        <v>120</v>
      </c>
      <c r="C109" s="35"/>
      <c r="D109" s="66">
        <f t="shared" si="34"/>
        <v>0</v>
      </c>
      <c r="E109" s="67">
        <f t="shared" si="42"/>
        <v>0</v>
      </c>
      <c r="F109" s="100"/>
      <c r="G109" s="68">
        <f t="shared" si="35"/>
        <v>0</v>
      </c>
      <c r="H109" s="104"/>
      <c r="I109" s="68">
        <f t="shared" si="29"/>
        <v>0</v>
      </c>
      <c r="J109" s="99"/>
      <c r="K109" s="68">
        <f t="shared" si="30"/>
        <v>0</v>
      </c>
      <c r="L109" s="104"/>
      <c r="M109" s="68">
        <f t="shared" si="31"/>
        <v>0</v>
      </c>
      <c r="N109" s="99"/>
      <c r="O109" s="68">
        <f t="shared" si="32"/>
        <v>0</v>
      </c>
      <c r="P109" s="104"/>
      <c r="Q109" s="68">
        <f t="shared" si="33"/>
        <v>0</v>
      </c>
      <c r="R109" s="105">
        <f t="shared" si="36"/>
        <v>0</v>
      </c>
      <c r="S109" s="67">
        <f t="shared" si="37"/>
        <v>0</v>
      </c>
      <c r="T109" s="106"/>
      <c r="U109" s="68">
        <f t="shared" si="38"/>
        <v>0</v>
      </c>
      <c r="V109" s="107"/>
      <c r="W109" s="68">
        <f t="shared" si="39"/>
        <v>0</v>
      </c>
      <c r="X109" s="108"/>
      <c r="Y109" s="68">
        <f t="shared" si="40"/>
        <v>0</v>
      </c>
      <c r="Z109" s="108"/>
      <c r="AA109" s="68">
        <f t="shared" si="41"/>
        <v>0</v>
      </c>
      <c r="AB109" s="108"/>
      <c r="AC109" s="30"/>
    </row>
    <row r="110" spans="1:29" ht="69.95" customHeight="1">
      <c r="A110" s="223">
        <f t="shared" si="43"/>
        <v>103</v>
      </c>
      <c r="B110" s="224" t="s">
        <v>121</v>
      </c>
      <c r="C110" s="35"/>
      <c r="D110" s="66">
        <f t="shared" si="34"/>
        <v>0</v>
      </c>
      <c r="E110" s="67">
        <f t="shared" si="42"/>
        <v>0</v>
      </c>
      <c r="F110" s="99"/>
      <c r="G110" s="68">
        <f t="shared" si="35"/>
        <v>0</v>
      </c>
      <c r="H110" s="104"/>
      <c r="I110" s="68">
        <f t="shared" si="29"/>
        <v>0</v>
      </c>
      <c r="J110" s="99"/>
      <c r="K110" s="68">
        <f t="shared" si="30"/>
        <v>0</v>
      </c>
      <c r="L110" s="104"/>
      <c r="M110" s="68">
        <f t="shared" si="31"/>
        <v>0</v>
      </c>
      <c r="N110" s="99"/>
      <c r="O110" s="68">
        <f t="shared" si="32"/>
        <v>0</v>
      </c>
      <c r="P110" s="104"/>
      <c r="Q110" s="68">
        <f t="shared" si="33"/>
        <v>0</v>
      </c>
      <c r="R110" s="105">
        <f t="shared" si="36"/>
        <v>0</v>
      </c>
      <c r="S110" s="67">
        <f t="shared" si="37"/>
        <v>0</v>
      </c>
      <c r="T110" s="106"/>
      <c r="U110" s="68">
        <f t="shared" si="38"/>
        <v>0</v>
      </c>
      <c r="V110" s="107"/>
      <c r="W110" s="68">
        <f t="shared" si="39"/>
        <v>0</v>
      </c>
      <c r="X110" s="108"/>
      <c r="Y110" s="68">
        <f t="shared" si="40"/>
        <v>0</v>
      </c>
      <c r="Z110" s="108"/>
      <c r="AA110" s="68">
        <f t="shared" si="41"/>
        <v>0</v>
      </c>
      <c r="AB110" s="108"/>
      <c r="AC110" s="30"/>
    </row>
    <row r="111" spans="1:29" ht="69.95" customHeight="1">
      <c r="A111" s="223">
        <f t="shared" si="43"/>
        <v>104</v>
      </c>
      <c r="B111" s="224" t="s">
        <v>122</v>
      </c>
      <c r="C111" s="35"/>
      <c r="D111" s="66">
        <f t="shared" si="34"/>
        <v>0</v>
      </c>
      <c r="E111" s="67">
        <f t="shared" si="42"/>
        <v>0</v>
      </c>
      <c r="F111" s="100"/>
      <c r="G111" s="68">
        <f t="shared" si="35"/>
        <v>0</v>
      </c>
      <c r="H111" s="104"/>
      <c r="I111" s="68">
        <f t="shared" si="29"/>
        <v>0</v>
      </c>
      <c r="J111" s="99"/>
      <c r="K111" s="68">
        <f t="shared" si="30"/>
        <v>0</v>
      </c>
      <c r="L111" s="104"/>
      <c r="M111" s="68">
        <f t="shared" si="31"/>
        <v>0</v>
      </c>
      <c r="N111" s="99"/>
      <c r="O111" s="68">
        <f t="shared" si="32"/>
        <v>0</v>
      </c>
      <c r="P111" s="104"/>
      <c r="Q111" s="68">
        <f t="shared" si="33"/>
        <v>0</v>
      </c>
      <c r="R111" s="105">
        <f t="shared" si="36"/>
        <v>0</v>
      </c>
      <c r="S111" s="67">
        <f t="shared" si="37"/>
        <v>0</v>
      </c>
      <c r="T111" s="106"/>
      <c r="U111" s="68">
        <f t="shared" si="38"/>
        <v>0</v>
      </c>
      <c r="V111" s="107"/>
      <c r="W111" s="68">
        <f t="shared" si="39"/>
        <v>0</v>
      </c>
      <c r="X111" s="108"/>
      <c r="Y111" s="68">
        <f t="shared" si="40"/>
        <v>0</v>
      </c>
      <c r="Z111" s="108"/>
      <c r="AA111" s="68">
        <f t="shared" si="41"/>
        <v>0</v>
      </c>
      <c r="AB111" s="108"/>
      <c r="AC111" s="30"/>
    </row>
    <row r="112" spans="1:29" ht="69.95" customHeight="1">
      <c r="A112" s="223">
        <f t="shared" si="43"/>
        <v>105</v>
      </c>
      <c r="B112" s="224" t="s">
        <v>123</v>
      </c>
      <c r="C112" s="35"/>
      <c r="D112" s="66">
        <f t="shared" si="34"/>
        <v>0</v>
      </c>
      <c r="E112" s="67">
        <f t="shared" si="42"/>
        <v>0</v>
      </c>
      <c r="F112" s="100"/>
      <c r="G112" s="68">
        <f t="shared" si="35"/>
        <v>0</v>
      </c>
      <c r="H112" s="104"/>
      <c r="I112" s="68">
        <f t="shared" si="29"/>
        <v>0</v>
      </c>
      <c r="J112" s="99"/>
      <c r="K112" s="68">
        <f t="shared" si="30"/>
        <v>0</v>
      </c>
      <c r="L112" s="104"/>
      <c r="M112" s="68">
        <f t="shared" si="31"/>
        <v>0</v>
      </c>
      <c r="N112" s="99"/>
      <c r="O112" s="68">
        <f t="shared" si="32"/>
        <v>0</v>
      </c>
      <c r="P112" s="104"/>
      <c r="Q112" s="68">
        <f t="shared" si="33"/>
        <v>0</v>
      </c>
      <c r="R112" s="105">
        <f t="shared" si="36"/>
        <v>0</v>
      </c>
      <c r="S112" s="67">
        <f t="shared" si="37"/>
        <v>0</v>
      </c>
      <c r="T112" s="106"/>
      <c r="U112" s="68">
        <f t="shared" si="38"/>
        <v>0</v>
      </c>
      <c r="V112" s="107"/>
      <c r="W112" s="68">
        <f t="shared" si="39"/>
        <v>0</v>
      </c>
      <c r="X112" s="108"/>
      <c r="Y112" s="68">
        <f t="shared" si="40"/>
        <v>0</v>
      </c>
      <c r="Z112" s="108"/>
      <c r="AA112" s="68">
        <f t="shared" si="41"/>
        <v>0</v>
      </c>
      <c r="AB112" s="108"/>
      <c r="AC112" s="30"/>
    </row>
    <row r="113" spans="1:29" ht="69.95" customHeight="1">
      <c r="A113" s="223">
        <f t="shared" si="43"/>
        <v>106</v>
      </c>
      <c r="B113" s="224" t="s">
        <v>124</v>
      </c>
      <c r="C113" s="35"/>
      <c r="D113" s="66">
        <f t="shared" si="34"/>
        <v>0</v>
      </c>
      <c r="E113" s="67">
        <f t="shared" si="42"/>
        <v>0</v>
      </c>
      <c r="F113" s="99"/>
      <c r="G113" s="68">
        <f t="shared" si="35"/>
        <v>0</v>
      </c>
      <c r="H113" s="104"/>
      <c r="I113" s="68">
        <f t="shared" si="29"/>
        <v>0</v>
      </c>
      <c r="J113" s="99"/>
      <c r="K113" s="68">
        <f t="shared" si="30"/>
        <v>0</v>
      </c>
      <c r="L113" s="104"/>
      <c r="M113" s="68">
        <f t="shared" si="31"/>
        <v>0</v>
      </c>
      <c r="N113" s="99"/>
      <c r="O113" s="68">
        <f t="shared" si="32"/>
        <v>0</v>
      </c>
      <c r="P113" s="104"/>
      <c r="Q113" s="68">
        <f t="shared" si="33"/>
        <v>0</v>
      </c>
      <c r="R113" s="105">
        <f t="shared" si="36"/>
        <v>0</v>
      </c>
      <c r="S113" s="67">
        <f t="shared" si="37"/>
        <v>0</v>
      </c>
      <c r="T113" s="106"/>
      <c r="U113" s="68">
        <f t="shared" si="38"/>
        <v>0</v>
      </c>
      <c r="V113" s="107"/>
      <c r="W113" s="68">
        <f t="shared" si="39"/>
        <v>0</v>
      </c>
      <c r="X113" s="108"/>
      <c r="Y113" s="68">
        <f t="shared" si="40"/>
        <v>0</v>
      </c>
      <c r="Z113" s="108"/>
      <c r="AA113" s="68">
        <f t="shared" si="41"/>
        <v>0</v>
      </c>
      <c r="AB113" s="108"/>
      <c r="AC113" s="30"/>
    </row>
    <row r="114" spans="1:29" ht="69.95" customHeight="1">
      <c r="A114" s="223">
        <f t="shared" si="43"/>
        <v>107</v>
      </c>
      <c r="B114" s="224" t="s">
        <v>125</v>
      </c>
      <c r="C114" s="35"/>
      <c r="D114" s="66">
        <f t="shared" si="34"/>
        <v>0</v>
      </c>
      <c r="E114" s="67">
        <f t="shared" si="42"/>
        <v>0</v>
      </c>
      <c r="F114" s="100"/>
      <c r="G114" s="68">
        <f t="shared" si="35"/>
        <v>0</v>
      </c>
      <c r="H114" s="104"/>
      <c r="I114" s="68">
        <f t="shared" si="29"/>
        <v>0</v>
      </c>
      <c r="J114" s="99"/>
      <c r="K114" s="68">
        <f t="shared" si="30"/>
        <v>0</v>
      </c>
      <c r="L114" s="104"/>
      <c r="M114" s="68">
        <f t="shared" si="31"/>
        <v>0</v>
      </c>
      <c r="N114" s="99"/>
      <c r="O114" s="68">
        <f t="shared" si="32"/>
        <v>0</v>
      </c>
      <c r="P114" s="104"/>
      <c r="Q114" s="68">
        <f t="shared" si="33"/>
        <v>0</v>
      </c>
      <c r="R114" s="105">
        <f t="shared" si="36"/>
        <v>0</v>
      </c>
      <c r="S114" s="67">
        <f t="shared" si="37"/>
        <v>0</v>
      </c>
      <c r="T114" s="106"/>
      <c r="U114" s="68">
        <f t="shared" si="38"/>
        <v>0</v>
      </c>
      <c r="V114" s="107"/>
      <c r="W114" s="68">
        <f t="shared" si="39"/>
        <v>0</v>
      </c>
      <c r="X114" s="108"/>
      <c r="Y114" s="68">
        <f t="shared" si="40"/>
        <v>0</v>
      </c>
      <c r="Z114" s="108"/>
      <c r="AA114" s="68">
        <f t="shared" si="41"/>
        <v>0</v>
      </c>
      <c r="AB114" s="108"/>
      <c r="AC114" s="30"/>
    </row>
    <row r="115" spans="1:29" ht="69.95" customHeight="1">
      <c r="A115" s="223">
        <f t="shared" si="43"/>
        <v>108</v>
      </c>
      <c r="B115" s="224" t="s">
        <v>126</v>
      </c>
      <c r="C115" s="35"/>
      <c r="D115" s="66">
        <f t="shared" si="34"/>
        <v>0</v>
      </c>
      <c r="E115" s="67">
        <f t="shared" si="42"/>
        <v>0</v>
      </c>
      <c r="F115" s="99"/>
      <c r="G115" s="68">
        <f t="shared" si="35"/>
        <v>0</v>
      </c>
      <c r="H115" s="104"/>
      <c r="I115" s="68">
        <f t="shared" si="29"/>
        <v>0</v>
      </c>
      <c r="J115" s="99"/>
      <c r="K115" s="68">
        <f t="shared" si="30"/>
        <v>0</v>
      </c>
      <c r="L115" s="104"/>
      <c r="M115" s="68">
        <f t="shared" si="31"/>
        <v>0</v>
      </c>
      <c r="N115" s="99"/>
      <c r="O115" s="68">
        <f t="shared" si="32"/>
        <v>0</v>
      </c>
      <c r="P115" s="104"/>
      <c r="Q115" s="68">
        <f t="shared" si="33"/>
        <v>0</v>
      </c>
      <c r="R115" s="105">
        <f t="shared" si="36"/>
        <v>0</v>
      </c>
      <c r="S115" s="67">
        <f t="shared" si="37"/>
        <v>0</v>
      </c>
      <c r="T115" s="106"/>
      <c r="U115" s="68">
        <f t="shared" si="38"/>
        <v>0</v>
      </c>
      <c r="V115" s="107"/>
      <c r="W115" s="68">
        <f t="shared" si="39"/>
        <v>0</v>
      </c>
      <c r="X115" s="108"/>
      <c r="Y115" s="68">
        <f t="shared" si="40"/>
        <v>0</v>
      </c>
      <c r="Z115" s="108"/>
      <c r="AA115" s="68">
        <f t="shared" si="41"/>
        <v>0</v>
      </c>
      <c r="AB115" s="108"/>
      <c r="AC115" s="30"/>
    </row>
    <row r="116" spans="1:29" ht="69.95" customHeight="1">
      <c r="A116" s="223">
        <f t="shared" si="43"/>
        <v>109</v>
      </c>
      <c r="B116" s="224" t="s">
        <v>127</v>
      </c>
      <c r="C116" s="35"/>
      <c r="D116" s="66">
        <f t="shared" si="34"/>
        <v>0</v>
      </c>
      <c r="E116" s="67">
        <f t="shared" si="42"/>
        <v>0</v>
      </c>
      <c r="F116" s="99"/>
      <c r="G116" s="68">
        <f t="shared" si="35"/>
        <v>0</v>
      </c>
      <c r="H116" s="104"/>
      <c r="I116" s="68">
        <f t="shared" si="29"/>
        <v>0</v>
      </c>
      <c r="J116" s="99"/>
      <c r="K116" s="68">
        <f t="shared" si="30"/>
        <v>0</v>
      </c>
      <c r="L116" s="104"/>
      <c r="M116" s="68">
        <f t="shared" si="31"/>
        <v>0</v>
      </c>
      <c r="N116" s="99"/>
      <c r="O116" s="68">
        <f t="shared" si="32"/>
        <v>0</v>
      </c>
      <c r="P116" s="104"/>
      <c r="Q116" s="68">
        <f t="shared" si="33"/>
        <v>0</v>
      </c>
      <c r="R116" s="105">
        <f t="shared" si="36"/>
        <v>0</v>
      </c>
      <c r="S116" s="67">
        <f t="shared" si="37"/>
        <v>0</v>
      </c>
      <c r="T116" s="106"/>
      <c r="U116" s="68">
        <f t="shared" si="38"/>
        <v>0</v>
      </c>
      <c r="V116" s="107"/>
      <c r="W116" s="68">
        <f t="shared" si="39"/>
        <v>0</v>
      </c>
      <c r="X116" s="108"/>
      <c r="Y116" s="68">
        <f t="shared" si="40"/>
        <v>0</v>
      </c>
      <c r="Z116" s="108"/>
      <c r="AA116" s="68">
        <f t="shared" si="41"/>
        <v>0</v>
      </c>
      <c r="AB116" s="108"/>
      <c r="AC116" s="30"/>
    </row>
    <row r="117" spans="1:29" ht="69.95" customHeight="1">
      <c r="A117" s="223">
        <f t="shared" si="43"/>
        <v>110</v>
      </c>
      <c r="B117" s="224" t="s">
        <v>128</v>
      </c>
      <c r="C117" s="35"/>
      <c r="D117" s="66">
        <f t="shared" si="34"/>
        <v>0</v>
      </c>
      <c r="E117" s="67">
        <f t="shared" si="42"/>
        <v>0</v>
      </c>
      <c r="F117" s="99"/>
      <c r="G117" s="68">
        <f t="shared" si="35"/>
        <v>0</v>
      </c>
      <c r="H117" s="104"/>
      <c r="I117" s="68">
        <f t="shared" si="29"/>
        <v>0</v>
      </c>
      <c r="J117" s="99"/>
      <c r="K117" s="68">
        <f t="shared" si="30"/>
        <v>0</v>
      </c>
      <c r="L117" s="104"/>
      <c r="M117" s="68">
        <f t="shared" si="31"/>
        <v>0</v>
      </c>
      <c r="N117" s="99"/>
      <c r="O117" s="68">
        <f t="shared" si="32"/>
        <v>0</v>
      </c>
      <c r="P117" s="104"/>
      <c r="Q117" s="68">
        <f t="shared" si="33"/>
        <v>0</v>
      </c>
      <c r="R117" s="105">
        <f t="shared" si="36"/>
        <v>0</v>
      </c>
      <c r="S117" s="67">
        <f t="shared" si="37"/>
        <v>0</v>
      </c>
      <c r="T117" s="106"/>
      <c r="U117" s="68">
        <f t="shared" si="38"/>
        <v>0</v>
      </c>
      <c r="V117" s="107"/>
      <c r="W117" s="68">
        <f t="shared" si="39"/>
        <v>0</v>
      </c>
      <c r="X117" s="108"/>
      <c r="Y117" s="68">
        <f t="shared" si="40"/>
        <v>0</v>
      </c>
      <c r="Z117" s="108"/>
      <c r="AA117" s="68">
        <f t="shared" si="41"/>
        <v>0</v>
      </c>
      <c r="AB117" s="108"/>
      <c r="AC117" s="30"/>
    </row>
    <row r="118" spans="1:29" ht="69.95" customHeight="1">
      <c r="A118" s="223">
        <f t="shared" si="43"/>
        <v>111</v>
      </c>
      <c r="B118" s="224" t="s">
        <v>129</v>
      </c>
      <c r="C118" s="35"/>
      <c r="D118" s="66">
        <f t="shared" ref="D118" si="44">+F118+J118+N118</f>
        <v>0</v>
      </c>
      <c r="E118" s="67">
        <f t="shared" ref="E118" si="45">+H118+L118+P118</f>
        <v>0</v>
      </c>
      <c r="F118" s="100"/>
      <c r="G118" s="68">
        <f t="shared" ref="G118" si="46">IFERROR((F118/D118),0)</f>
        <v>0</v>
      </c>
      <c r="H118" s="104"/>
      <c r="I118" s="68">
        <f t="shared" ref="I118" si="47">IFERROR((H118/E118),0)</f>
        <v>0</v>
      </c>
      <c r="J118" s="99"/>
      <c r="K118" s="68">
        <f t="shared" ref="K118" si="48">IFERROR((J118/D118),0)</f>
        <v>0</v>
      </c>
      <c r="L118" s="104"/>
      <c r="M118" s="68">
        <f t="shared" ref="M118" si="49">IFERROR((L118/E118),0)</f>
        <v>0</v>
      </c>
      <c r="N118" s="99"/>
      <c r="O118" s="68">
        <f t="shared" ref="O118" si="50">IFERROR((N118/D118),0)</f>
        <v>0</v>
      </c>
      <c r="P118" s="104"/>
      <c r="Q118" s="68">
        <f t="shared" ref="Q118" si="51">IFERROR((P118/E118),0)</f>
        <v>0</v>
      </c>
      <c r="R118" s="105">
        <f t="shared" ref="R118" si="52">+T118+X118</f>
        <v>0</v>
      </c>
      <c r="S118" s="67">
        <f t="shared" ref="S118" si="53">+V118+Z118</f>
        <v>0</v>
      </c>
      <c r="T118" s="106"/>
      <c r="U118" s="68">
        <f t="shared" ref="U118" si="54">IFERROR((T118/R118),0)</f>
        <v>0</v>
      </c>
      <c r="V118" s="107"/>
      <c r="W118" s="68">
        <f t="shared" ref="W118" si="55">IFERROR((V118/S118),0)</f>
        <v>0</v>
      </c>
      <c r="X118" s="108"/>
      <c r="Y118" s="68">
        <f t="shared" ref="Y118" si="56">IFERROR((X118/R118),0)</f>
        <v>0</v>
      </c>
      <c r="Z118" s="108"/>
      <c r="AA118" s="68">
        <f t="shared" ref="AA118" si="57">IFERROR((Z118/S118),0)</f>
        <v>0</v>
      </c>
      <c r="AB118" s="108"/>
      <c r="AC118" s="30"/>
    </row>
    <row r="119" spans="1:29" ht="69.95" customHeight="1">
      <c r="A119" s="223">
        <f t="shared" si="43"/>
        <v>112</v>
      </c>
      <c r="B119" s="224" t="s">
        <v>130</v>
      </c>
      <c r="C119" s="35"/>
      <c r="D119" s="66">
        <f t="shared" si="34"/>
        <v>0</v>
      </c>
      <c r="E119" s="67">
        <f t="shared" si="42"/>
        <v>0</v>
      </c>
      <c r="F119" s="100"/>
      <c r="G119" s="68">
        <f t="shared" si="35"/>
        <v>0</v>
      </c>
      <c r="H119" s="104"/>
      <c r="I119" s="68">
        <f t="shared" si="29"/>
        <v>0</v>
      </c>
      <c r="J119" s="99"/>
      <c r="K119" s="68">
        <f t="shared" si="30"/>
        <v>0</v>
      </c>
      <c r="L119" s="104"/>
      <c r="M119" s="68">
        <f t="shared" si="31"/>
        <v>0</v>
      </c>
      <c r="N119" s="99"/>
      <c r="O119" s="68">
        <f t="shared" si="32"/>
        <v>0</v>
      </c>
      <c r="P119" s="104"/>
      <c r="Q119" s="68">
        <f t="shared" si="33"/>
        <v>0</v>
      </c>
      <c r="R119" s="105">
        <f t="shared" si="36"/>
        <v>0</v>
      </c>
      <c r="S119" s="67">
        <f t="shared" si="37"/>
        <v>0</v>
      </c>
      <c r="T119" s="106"/>
      <c r="U119" s="68">
        <f t="shared" si="38"/>
        <v>0</v>
      </c>
      <c r="V119" s="107"/>
      <c r="W119" s="68">
        <f t="shared" si="39"/>
        <v>0</v>
      </c>
      <c r="X119" s="108"/>
      <c r="Y119" s="68">
        <f t="shared" si="40"/>
        <v>0</v>
      </c>
      <c r="Z119" s="108"/>
      <c r="AA119" s="68">
        <f t="shared" si="41"/>
        <v>0</v>
      </c>
      <c r="AB119" s="108"/>
      <c r="AC119" s="30"/>
    </row>
    <row r="120" spans="1:29" ht="69.95" customHeight="1">
      <c r="A120" s="223">
        <f t="shared" si="43"/>
        <v>113</v>
      </c>
      <c r="B120" s="224" t="s">
        <v>131</v>
      </c>
      <c r="C120" s="35"/>
      <c r="D120" s="66">
        <f t="shared" si="34"/>
        <v>0</v>
      </c>
      <c r="E120" s="67">
        <f t="shared" si="42"/>
        <v>0</v>
      </c>
      <c r="F120" s="100"/>
      <c r="G120" s="68">
        <f t="shared" si="35"/>
        <v>0</v>
      </c>
      <c r="H120" s="104"/>
      <c r="I120" s="68">
        <f t="shared" si="29"/>
        <v>0</v>
      </c>
      <c r="J120" s="99"/>
      <c r="K120" s="68">
        <f t="shared" si="30"/>
        <v>0</v>
      </c>
      <c r="L120" s="104"/>
      <c r="M120" s="68">
        <f t="shared" si="31"/>
        <v>0</v>
      </c>
      <c r="N120" s="99"/>
      <c r="O120" s="68">
        <f t="shared" si="32"/>
        <v>0</v>
      </c>
      <c r="P120" s="104"/>
      <c r="Q120" s="68">
        <f t="shared" si="33"/>
        <v>0</v>
      </c>
      <c r="R120" s="105">
        <f t="shared" si="36"/>
        <v>0</v>
      </c>
      <c r="S120" s="67">
        <f t="shared" si="37"/>
        <v>0</v>
      </c>
      <c r="T120" s="106"/>
      <c r="U120" s="68">
        <f t="shared" si="38"/>
        <v>0</v>
      </c>
      <c r="V120" s="107"/>
      <c r="W120" s="68">
        <f t="shared" si="39"/>
        <v>0</v>
      </c>
      <c r="X120" s="108"/>
      <c r="Y120" s="68">
        <f t="shared" si="40"/>
        <v>0</v>
      </c>
      <c r="Z120" s="108"/>
      <c r="AA120" s="68">
        <f t="shared" si="41"/>
        <v>0</v>
      </c>
      <c r="AB120" s="108"/>
      <c r="AC120" s="30"/>
    </row>
    <row r="121" spans="1:29" ht="69.95" customHeight="1">
      <c r="A121" s="223">
        <f t="shared" si="43"/>
        <v>114</v>
      </c>
      <c r="B121" s="224" t="s">
        <v>132</v>
      </c>
      <c r="C121" s="35"/>
      <c r="D121" s="66">
        <f t="shared" si="34"/>
        <v>0</v>
      </c>
      <c r="E121" s="67">
        <f t="shared" si="42"/>
        <v>0</v>
      </c>
      <c r="F121" s="100"/>
      <c r="G121" s="68">
        <f t="shared" si="35"/>
        <v>0</v>
      </c>
      <c r="H121" s="104"/>
      <c r="I121" s="68">
        <f t="shared" si="29"/>
        <v>0</v>
      </c>
      <c r="J121" s="99"/>
      <c r="K121" s="68">
        <f t="shared" si="30"/>
        <v>0</v>
      </c>
      <c r="L121" s="104"/>
      <c r="M121" s="68">
        <f t="shared" si="31"/>
        <v>0</v>
      </c>
      <c r="N121" s="99"/>
      <c r="O121" s="68">
        <f t="shared" si="32"/>
        <v>0</v>
      </c>
      <c r="P121" s="104"/>
      <c r="Q121" s="68">
        <f t="shared" si="33"/>
        <v>0</v>
      </c>
      <c r="R121" s="105">
        <f t="shared" si="36"/>
        <v>0</v>
      </c>
      <c r="S121" s="67">
        <f t="shared" si="37"/>
        <v>0</v>
      </c>
      <c r="T121" s="106"/>
      <c r="U121" s="68">
        <f t="shared" si="38"/>
        <v>0</v>
      </c>
      <c r="V121" s="107"/>
      <c r="W121" s="68">
        <f t="shared" si="39"/>
        <v>0</v>
      </c>
      <c r="X121" s="108"/>
      <c r="Y121" s="68">
        <f t="shared" si="40"/>
        <v>0</v>
      </c>
      <c r="Z121" s="108"/>
      <c r="AA121" s="68">
        <f t="shared" si="41"/>
        <v>0</v>
      </c>
      <c r="AB121" s="108"/>
      <c r="AC121" s="30"/>
    </row>
    <row r="122" spans="1:29" ht="69.95" customHeight="1">
      <c r="A122" s="223">
        <f t="shared" si="43"/>
        <v>115</v>
      </c>
      <c r="B122" s="224" t="s">
        <v>133</v>
      </c>
      <c r="C122" s="35"/>
      <c r="D122" s="66">
        <f t="shared" si="34"/>
        <v>0</v>
      </c>
      <c r="E122" s="67">
        <f t="shared" si="42"/>
        <v>0</v>
      </c>
      <c r="F122" s="100"/>
      <c r="G122" s="68">
        <f t="shared" si="35"/>
        <v>0</v>
      </c>
      <c r="H122" s="104"/>
      <c r="I122" s="68">
        <f t="shared" si="29"/>
        <v>0</v>
      </c>
      <c r="J122" s="99"/>
      <c r="K122" s="68">
        <f t="shared" si="30"/>
        <v>0</v>
      </c>
      <c r="L122" s="104"/>
      <c r="M122" s="68">
        <f t="shared" si="31"/>
        <v>0</v>
      </c>
      <c r="N122" s="99"/>
      <c r="O122" s="68">
        <f t="shared" si="32"/>
        <v>0</v>
      </c>
      <c r="P122" s="104"/>
      <c r="Q122" s="68">
        <f t="shared" si="33"/>
        <v>0</v>
      </c>
      <c r="R122" s="105">
        <f t="shared" si="36"/>
        <v>0</v>
      </c>
      <c r="S122" s="67">
        <f t="shared" si="37"/>
        <v>0</v>
      </c>
      <c r="T122" s="106"/>
      <c r="U122" s="68">
        <f t="shared" si="38"/>
        <v>0</v>
      </c>
      <c r="V122" s="107"/>
      <c r="W122" s="68">
        <f t="shared" si="39"/>
        <v>0</v>
      </c>
      <c r="X122" s="108"/>
      <c r="Y122" s="68">
        <f t="shared" si="40"/>
        <v>0</v>
      </c>
      <c r="Z122" s="108"/>
      <c r="AA122" s="68">
        <f t="shared" si="41"/>
        <v>0</v>
      </c>
      <c r="AB122" s="108"/>
      <c r="AC122" s="30"/>
    </row>
    <row r="123" spans="1:29" ht="69.95" customHeight="1">
      <c r="A123" s="223">
        <f t="shared" si="43"/>
        <v>116</v>
      </c>
      <c r="B123" s="224" t="s">
        <v>134</v>
      </c>
      <c r="C123" s="35"/>
      <c r="D123" s="66">
        <f t="shared" si="34"/>
        <v>0</v>
      </c>
      <c r="E123" s="67">
        <f t="shared" si="42"/>
        <v>0</v>
      </c>
      <c r="F123" s="100"/>
      <c r="G123" s="68">
        <f t="shared" si="35"/>
        <v>0</v>
      </c>
      <c r="H123" s="104"/>
      <c r="I123" s="68">
        <f t="shared" si="29"/>
        <v>0</v>
      </c>
      <c r="J123" s="99"/>
      <c r="K123" s="68">
        <f t="shared" si="30"/>
        <v>0</v>
      </c>
      <c r="L123" s="104"/>
      <c r="M123" s="68">
        <f t="shared" si="31"/>
        <v>0</v>
      </c>
      <c r="N123" s="99"/>
      <c r="O123" s="68">
        <f t="shared" si="32"/>
        <v>0</v>
      </c>
      <c r="P123" s="104"/>
      <c r="Q123" s="68">
        <f t="shared" si="33"/>
        <v>0</v>
      </c>
      <c r="R123" s="105">
        <f t="shared" si="36"/>
        <v>0</v>
      </c>
      <c r="S123" s="67">
        <f t="shared" si="37"/>
        <v>0</v>
      </c>
      <c r="T123" s="106"/>
      <c r="U123" s="68">
        <f t="shared" si="38"/>
        <v>0</v>
      </c>
      <c r="V123" s="107"/>
      <c r="W123" s="68">
        <f t="shared" si="39"/>
        <v>0</v>
      </c>
      <c r="X123" s="108"/>
      <c r="Y123" s="68">
        <f t="shared" si="40"/>
        <v>0</v>
      </c>
      <c r="Z123" s="108"/>
      <c r="AA123" s="68">
        <f t="shared" si="41"/>
        <v>0</v>
      </c>
      <c r="AB123" s="108"/>
      <c r="AC123" s="30"/>
    </row>
    <row r="124" spans="1:29" ht="69.95" customHeight="1">
      <c r="A124" s="223">
        <f t="shared" si="43"/>
        <v>117</v>
      </c>
      <c r="B124" s="224" t="s">
        <v>135</v>
      </c>
      <c r="C124" s="35"/>
      <c r="D124" s="66">
        <f t="shared" si="34"/>
        <v>0</v>
      </c>
      <c r="E124" s="67">
        <f t="shared" si="42"/>
        <v>0</v>
      </c>
      <c r="F124" s="100"/>
      <c r="G124" s="68">
        <f t="shared" si="35"/>
        <v>0</v>
      </c>
      <c r="H124" s="104"/>
      <c r="I124" s="68">
        <f t="shared" si="29"/>
        <v>0</v>
      </c>
      <c r="J124" s="99"/>
      <c r="K124" s="68">
        <f t="shared" si="30"/>
        <v>0</v>
      </c>
      <c r="L124" s="104"/>
      <c r="M124" s="68">
        <f t="shared" si="31"/>
        <v>0</v>
      </c>
      <c r="N124" s="99"/>
      <c r="O124" s="68">
        <f t="shared" si="32"/>
        <v>0</v>
      </c>
      <c r="P124" s="104"/>
      <c r="Q124" s="68">
        <f t="shared" si="33"/>
        <v>0</v>
      </c>
      <c r="R124" s="105">
        <f t="shared" si="36"/>
        <v>0</v>
      </c>
      <c r="S124" s="67">
        <f t="shared" si="37"/>
        <v>0</v>
      </c>
      <c r="T124" s="106"/>
      <c r="U124" s="68">
        <f t="shared" si="38"/>
        <v>0</v>
      </c>
      <c r="V124" s="107"/>
      <c r="W124" s="68">
        <f t="shared" si="39"/>
        <v>0</v>
      </c>
      <c r="X124" s="108"/>
      <c r="Y124" s="68">
        <f t="shared" si="40"/>
        <v>0</v>
      </c>
      <c r="Z124" s="108"/>
      <c r="AA124" s="68">
        <f t="shared" si="41"/>
        <v>0</v>
      </c>
      <c r="AB124" s="108"/>
      <c r="AC124" s="30"/>
    </row>
    <row r="125" spans="1:29" ht="69.95" customHeight="1">
      <c r="A125" s="223">
        <f t="shared" si="43"/>
        <v>118</v>
      </c>
      <c r="B125" s="224" t="s">
        <v>136</v>
      </c>
      <c r="C125" s="35"/>
      <c r="D125" s="66">
        <f t="shared" si="34"/>
        <v>0</v>
      </c>
      <c r="E125" s="67">
        <f t="shared" si="42"/>
        <v>0</v>
      </c>
      <c r="F125" s="100"/>
      <c r="G125" s="68">
        <f t="shared" si="35"/>
        <v>0</v>
      </c>
      <c r="H125" s="104"/>
      <c r="I125" s="68">
        <f t="shared" si="29"/>
        <v>0</v>
      </c>
      <c r="J125" s="99"/>
      <c r="K125" s="68">
        <f t="shared" si="30"/>
        <v>0</v>
      </c>
      <c r="L125" s="104"/>
      <c r="M125" s="68">
        <f t="shared" si="31"/>
        <v>0</v>
      </c>
      <c r="N125" s="99"/>
      <c r="O125" s="68">
        <f t="shared" si="32"/>
        <v>0</v>
      </c>
      <c r="P125" s="104"/>
      <c r="Q125" s="68">
        <f t="shared" si="33"/>
        <v>0</v>
      </c>
      <c r="R125" s="105">
        <f t="shared" si="36"/>
        <v>0</v>
      </c>
      <c r="S125" s="67">
        <f t="shared" si="37"/>
        <v>0</v>
      </c>
      <c r="T125" s="106"/>
      <c r="U125" s="68">
        <f t="shared" si="38"/>
        <v>0</v>
      </c>
      <c r="V125" s="107"/>
      <c r="W125" s="68">
        <f t="shared" si="39"/>
        <v>0</v>
      </c>
      <c r="X125" s="108"/>
      <c r="Y125" s="68">
        <f t="shared" si="40"/>
        <v>0</v>
      </c>
      <c r="Z125" s="108"/>
      <c r="AA125" s="68">
        <f t="shared" si="41"/>
        <v>0</v>
      </c>
      <c r="AB125" s="108"/>
      <c r="AC125" s="30"/>
    </row>
    <row r="126" spans="1:29" ht="69.95" customHeight="1">
      <c r="A126" s="223">
        <f t="shared" si="43"/>
        <v>119</v>
      </c>
      <c r="B126" s="224" t="s">
        <v>137</v>
      </c>
      <c r="C126" s="35"/>
      <c r="D126" s="66">
        <f t="shared" si="34"/>
        <v>0</v>
      </c>
      <c r="E126" s="67">
        <f t="shared" si="42"/>
        <v>0</v>
      </c>
      <c r="F126" s="100"/>
      <c r="G126" s="68">
        <f t="shared" si="35"/>
        <v>0</v>
      </c>
      <c r="H126" s="104"/>
      <c r="I126" s="68">
        <f t="shared" si="29"/>
        <v>0</v>
      </c>
      <c r="J126" s="99"/>
      <c r="K126" s="68">
        <f t="shared" si="30"/>
        <v>0</v>
      </c>
      <c r="L126" s="104"/>
      <c r="M126" s="68">
        <f t="shared" si="31"/>
        <v>0</v>
      </c>
      <c r="N126" s="99"/>
      <c r="O126" s="68">
        <f t="shared" si="32"/>
        <v>0</v>
      </c>
      <c r="P126" s="104"/>
      <c r="Q126" s="68">
        <f t="shared" si="33"/>
        <v>0</v>
      </c>
      <c r="R126" s="105">
        <f t="shared" si="36"/>
        <v>0</v>
      </c>
      <c r="S126" s="67">
        <f t="shared" si="37"/>
        <v>0</v>
      </c>
      <c r="T126" s="106"/>
      <c r="U126" s="68">
        <f t="shared" si="38"/>
        <v>0</v>
      </c>
      <c r="V126" s="107"/>
      <c r="W126" s="68">
        <f t="shared" si="39"/>
        <v>0</v>
      </c>
      <c r="X126" s="108"/>
      <c r="Y126" s="68">
        <f t="shared" si="40"/>
        <v>0</v>
      </c>
      <c r="Z126" s="108"/>
      <c r="AA126" s="68">
        <f t="shared" si="41"/>
        <v>0</v>
      </c>
      <c r="AB126" s="108"/>
      <c r="AC126" s="30"/>
    </row>
    <row r="127" spans="1:29" ht="69.95" customHeight="1">
      <c r="A127" s="223">
        <f t="shared" si="43"/>
        <v>120</v>
      </c>
      <c r="B127" s="224" t="s">
        <v>138</v>
      </c>
      <c r="C127" s="35"/>
      <c r="D127" s="66">
        <f t="shared" si="34"/>
        <v>0</v>
      </c>
      <c r="E127" s="67">
        <f t="shared" si="42"/>
        <v>0</v>
      </c>
      <c r="F127" s="99"/>
      <c r="G127" s="68">
        <f t="shared" si="35"/>
        <v>0</v>
      </c>
      <c r="H127" s="104"/>
      <c r="I127" s="68">
        <f t="shared" si="29"/>
        <v>0</v>
      </c>
      <c r="J127" s="99"/>
      <c r="K127" s="68">
        <f t="shared" si="30"/>
        <v>0</v>
      </c>
      <c r="L127" s="104"/>
      <c r="M127" s="68">
        <f t="shared" si="31"/>
        <v>0</v>
      </c>
      <c r="N127" s="99"/>
      <c r="O127" s="68">
        <f t="shared" si="32"/>
        <v>0</v>
      </c>
      <c r="P127" s="104"/>
      <c r="Q127" s="68">
        <f t="shared" si="33"/>
        <v>0</v>
      </c>
      <c r="R127" s="105">
        <f t="shared" si="36"/>
        <v>0</v>
      </c>
      <c r="S127" s="67">
        <f t="shared" si="37"/>
        <v>0</v>
      </c>
      <c r="T127" s="106"/>
      <c r="U127" s="68">
        <f t="shared" si="38"/>
        <v>0</v>
      </c>
      <c r="V127" s="107"/>
      <c r="W127" s="68">
        <f t="shared" si="39"/>
        <v>0</v>
      </c>
      <c r="X127" s="108"/>
      <c r="Y127" s="68">
        <f t="shared" si="40"/>
        <v>0</v>
      </c>
      <c r="Z127" s="108"/>
      <c r="AA127" s="68">
        <f t="shared" si="41"/>
        <v>0</v>
      </c>
      <c r="AB127" s="108"/>
      <c r="AC127" s="30"/>
    </row>
    <row r="128" spans="1:29" ht="69.95" customHeight="1">
      <c r="A128" s="223">
        <f t="shared" si="43"/>
        <v>121</v>
      </c>
      <c r="B128" s="224" t="s">
        <v>139</v>
      </c>
      <c r="C128" s="35"/>
      <c r="D128" s="66">
        <f t="shared" si="34"/>
        <v>0</v>
      </c>
      <c r="E128" s="67">
        <f t="shared" si="42"/>
        <v>0</v>
      </c>
      <c r="F128" s="99"/>
      <c r="G128" s="68">
        <f t="shared" si="35"/>
        <v>0</v>
      </c>
      <c r="H128" s="104"/>
      <c r="I128" s="68">
        <f t="shared" si="29"/>
        <v>0</v>
      </c>
      <c r="J128" s="99"/>
      <c r="K128" s="68">
        <f t="shared" si="30"/>
        <v>0</v>
      </c>
      <c r="L128" s="104"/>
      <c r="M128" s="68">
        <f t="shared" si="31"/>
        <v>0</v>
      </c>
      <c r="N128" s="99"/>
      <c r="O128" s="68">
        <f t="shared" si="32"/>
        <v>0</v>
      </c>
      <c r="P128" s="104"/>
      <c r="Q128" s="68">
        <f t="shared" si="33"/>
        <v>0</v>
      </c>
      <c r="R128" s="105">
        <f t="shared" si="36"/>
        <v>0</v>
      </c>
      <c r="S128" s="67">
        <f t="shared" si="37"/>
        <v>0</v>
      </c>
      <c r="T128" s="106"/>
      <c r="U128" s="68">
        <f t="shared" si="38"/>
        <v>0</v>
      </c>
      <c r="V128" s="107"/>
      <c r="W128" s="68">
        <f t="shared" si="39"/>
        <v>0</v>
      </c>
      <c r="X128" s="108"/>
      <c r="Y128" s="68">
        <f t="shared" si="40"/>
        <v>0</v>
      </c>
      <c r="Z128" s="108"/>
      <c r="AA128" s="68">
        <f t="shared" si="41"/>
        <v>0</v>
      </c>
      <c r="AB128" s="108"/>
      <c r="AC128" s="30"/>
    </row>
    <row r="129" spans="1:29" ht="69.95" customHeight="1">
      <c r="A129" s="223">
        <f t="shared" si="43"/>
        <v>122</v>
      </c>
      <c r="B129" s="224" t="s">
        <v>140</v>
      </c>
      <c r="C129" s="35"/>
      <c r="D129" s="66">
        <f t="shared" si="34"/>
        <v>0</v>
      </c>
      <c r="E129" s="67">
        <f t="shared" si="42"/>
        <v>0</v>
      </c>
      <c r="F129" s="99"/>
      <c r="G129" s="68">
        <f t="shared" si="35"/>
        <v>0</v>
      </c>
      <c r="H129" s="104"/>
      <c r="I129" s="68">
        <f t="shared" si="29"/>
        <v>0</v>
      </c>
      <c r="J129" s="99"/>
      <c r="K129" s="68">
        <f t="shared" si="30"/>
        <v>0</v>
      </c>
      <c r="L129" s="104"/>
      <c r="M129" s="68">
        <f t="shared" si="31"/>
        <v>0</v>
      </c>
      <c r="N129" s="99"/>
      <c r="O129" s="68">
        <f t="shared" si="32"/>
        <v>0</v>
      </c>
      <c r="P129" s="104"/>
      <c r="Q129" s="68">
        <f t="shared" si="33"/>
        <v>0</v>
      </c>
      <c r="R129" s="105">
        <f t="shared" si="36"/>
        <v>0</v>
      </c>
      <c r="S129" s="67">
        <f t="shared" si="37"/>
        <v>0</v>
      </c>
      <c r="T129" s="106"/>
      <c r="U129" s="68">
        <f t="shared" si="38"/>
        <v>0</v>
      </c>
      <c r="V129" s="107"/>
      <c r="W129" s="68">
        <f t="shared" si="39"/>
        <v>0</v>
      </c>
      <c r="X129" s="108"/>
      <c r="Y129" s="68">
        <f t="shared" si="40"/>
        <v>0</v>
      </c>
      <c r="Z129" s="108"/>
      <c r="AA129" s="68">
        <f t="shared" si="41"/>
        <v>0</v>
      </c>
      <c r="AB129" s="108"/>
      <c r="AC129" s="30"/>
    </row>
    <row r="130" spans="1:29" ht="69.95" customHeight="1">
      <c r="A130" s="223">
        <f t="shared" si="43"/>
        <v>123</v>
      </c>
      <c r="B130" s="224" t="s">
        <v>141</v>
      </c>
      <c r="C130" s="35"/>
      <c r="D130" s="66">
        <f t="shared" si="34"/>
        <v>0</v>
      </c>
      <c r="E130" s="67">
        <f t="shared" si="42"/>
        <v>0</v>
      </c>
      <c r="F130" s="99"/>
      <c r="G130" s="68">
        <f t="shared" si="35"/>
        <v>0</v>
      </c>
      <c r="H130" s="104"/>
      <c r="I130" s="68">
        <f t="shared" si="29"/>
        <v>0</v>
      </c>
      <c r="J130" s="99"/>
      <c r="K130" s="68">
        <f t="shared" si="30"/>
        <v>0</v>
      </c>
      <c r="L130" s="104"/>
      <c r="M130" s="68">
        <f t="shared" si="31"/>
        <v>0</v>
      </c>
      <c r="N130" s="99"/>
      <c r="O130" s="68">
        <f t="shared" si="32"/>
        <v>0</v>
      </c>
      <c r="P130" s="104"/>
      <c r="Q130" s="68">
        <f t="shared" si="33"/>
        <v>0</v>
      </c>
      <c r="R130" s="105">
        <f t="shared" si="36"/>
        <v>0</v>
      </c>
      <c r="S130" s="67">
        <f t="shared" si="37"/>
        <v>0</v>
      </c>
      <c r="T130" s="106"/>
      <c r="U130" s="68">
        <f t="shared" si="38"/>
        <v>0</v>
      </c>
      <c r="V130" s="107"/>
      <c r="W130" s="68">
        <f t="shared" si="39"/>
        <v>0</v>
      </c>
      <c r="X130" s="108"/>
      <c r="Y130" s="68">
        <f t="shared" si="40"/>
        <v>0</v>
      </c>
      <c r="Z130" s="108"/>
      <c r="AA130" s="68">
        <f t="shared" si="41"/>
        <v>0</v>
      </c>
      <c r="AB130" s="108"/>
      <c r="AC130" s="30"/>
    </row>
    <row r="131" spans="1:29" ht="69.95" customHeight="1">
      <c r="A131" s="223">
        <f t="shared" si="43"/>
        <v>124</v>
      </c>
      <c r="B131" s="224" t="s">
        <v>142</v>
      </c>
      <c r="C131" s="35"/>
      <c r="D131" s="66">
        <f t="shared" si="34"/>
        <v>0</v>
      </c>
      <c r="E131" s="67">
        <f t="shared" si="42"/>
        <v>0</v>
      </c>
      <c r="F131" s="100"/>
      <c r="G131" s="68">
        <f t="shared" si="35"/>
        <v>0</v>
      </c>
      <c r="H131" s="104"/>
      <c r="I131" s="68">
        <f t="shared" si="29"/>
        <v>0</v>
      </c>
      <c r="J131" s="99"/>
      <c r="K131" s="68">
        <f t="shared" si="30"/>
        <v>0</v>
      </c>
      <c r="L131" s="104"/>
      <c r="M131" s="68">
        <f t="shared" si="31"/>
        <v>0</v>
      </c>
      <c r="N131" s="99"/>
      <c r="O131" s="68">
        <f t="shared" si="32"/>
        <v>0</v>
      </c>
      <c r="P131" s="104"/>
      <c r="Q131" s="68">
        <f t="shared" si="33"/>
        <v>0</v>
      </c>
      <c r="R131" s="105">
        <f t="shared" si="36"/>
        <v>0</v>
      </c>
      <c r="S131" s="67">
        <f t="shared" si="37"/>
        <v>0</v>
      </c>
      <c r="T131" s="106"/>
      <c r="U131" s="68">
        <f t="shared" si="38"/>
        <v>0</v>
      </c>
      <c r="V131" s="107"/>
      <c r="W131" s="68">
        <f t="shared" si="39"/>
        <v>0</v>
      </c>
      <c r="X131" s="108"/>
      <c r="Y131" s="68">
        <f t="shared" si="40"/>
        <v>0</v>
      </c>
      <c r="Z131" s="108"/>
      <c r="AA131" s="68">
        <f t="shared" si="41"/>
        <v>0</v>
      </c>
      <c r="AB131" s="108"/>
      <c r="AC131" s="30"/>
    </row>
    <row r="132" spans="1:29" ht="69.95" customHeight="1">
      <c r="A132" s="223">
        <f t="shared" si="43"/>
        <v>125</v>
      </c>
      <c r="B132" s="224" t="s">
        <v>143</v>
      </c>
      <c r="C132" s="35"/>
      <c r="D132" s="66">
        <f t="shared" si="34"/>
        <v>0</v>
      </c>
      <c r="E132" s="67">
        <f t="shared" si="42"/>
        <v>0</v>
      </c>
      <c r="F132" s="100"/>
      <c r="G132" s="68">
        <f t="shared" si="35"/>
        <v>0</v>
      </c>
      <c r="H132" s="104"/>
      <c r="I132" s="68">
        <f t="shared" si="29"/>
        <v>0</v>
      </c>
      <c r="J132" s="99"/>
      <c r="K132" s="68">
        <f t="shared" si="30"/>
        <v>0</v>
      </c>
      <c r="L132" s="104"/>
      <c r="M132" s="68">
        <f t="shared" si="31"/>
        <v>0</v>
      </c>
      <c r="N132" s="99"/>
      <c r="O132" s="68">
        <f t="shared" si="32"/>
        <v>0</v>
      </c>
      <c r="P132" s="104"/>
      <c r="Q132" s="68">
        <f t="shared" si="33"/>
        <v>0</v>
      </c>
      <c r="R132" s="105">
        <f t="shared" si="36"/>
        <v>0</v>
      </c>
      <c r="S132" s="67">
        <f t="shared" si="37"/>
        <v>0</v>
      </c>
      <c r="T132" s="106"/>
      <c r="U132" s="68">
        <f t="shared" si="38"/>
        <v>0</v>
      </c>
      <c r="V132" s="107"/>
      <c r="W132" s="68">
        <f t="shared" si="39"/>
        <v>0</v>
      </c>
      <c r="X132" s="108"/>
      <c r="Y132" s="68">
        <f t="shared" si="40"/>
        <v>0</v>
      </c>
      <c r="Z132" s="108"/>
      <c r="AA132" s="68">
        <f t="shared" si="41"/>
        <v>0</v>
      </c>
      <c r="AB132" s="108"/>
      <c r="AC132" s="30"/>
    </row>
    <row r="133" spans="1:29" ht="69.95" customHeight="1">
      <c r="A133" s="223">
        <f t="shared" si="43"/>
        <v>126</v>
      </c>
      <c r="B133" s="224" t="s">
        <v>144</v>
      </c>
      <c r="C133" s="35"/>
      <c r="D133" s="66">
        <f t="shared" si="34"/>
        <v>0</v>
      </c>
      <c r="E133" s="67">
        <f t="shared" si="42"/>
        <v>0</v>
      </c>
      <c r="F133" s="100"/>
      <c r="G133" s="68">
        <f t="shared" si="35"/>
        <v>0</v>
      </c>
      <c r="H133" s="104"/>
      <c r="I133" s="68">
        <f t="shared" si="29"/>
        <v>0</v>
      </c>
      <c r="J133" s="99"/>
      <c r="K133" s="68">
        <f t="shared" si="30"/>
        <v>0</v>
      </c>
      <c r="L133" s="104"/>
      <c r="M133" s="68">
        <f t="shared" si="31"/>
        <v>0</v>
      </c>
      <c r="N133" s="99"/>
      <c r="O133" s="68">
        <f t="shared" si="32"/>
        <v>0</v>
      </c>
      <c r="P133" s="104"/>
      <c r="Q133" s="68">
        <f t="shared" si="33"/>
        <v>0</v>
      </c>
      <c r="R133" s="105">
        <f t="shared" si="36"/>
        <v>0</v>
      </c>
      <c r="S133" s="67">
        <f t="shared" si="37"/>
        <v>0</v>
      </c>
      <c r="T133" s="106"/>
      <c r="U133" s="68">
        <f t="shared" si="38"/>
        <v>0</v>
      </c>
      <c r="V133" s="107"/>
      <c r="W133" s="68">
        <f t="shared" si="39"/>
        <v>0</v>
      </c>
      <c r="X133" s="108"/>
      <c r="Y133" s="68">
        <f t="shared" si="40"/>
        <v>0</v>
      </c>
      <c r="Z133" s="108"/>
      <c r="AA133" s="68">
        <f t="shared" si="41"/>
        <v>0</v>
      </c>
      <c r="AB133" s="108"/>
      <c r="AC133" s="30"/>
    </row>
    <row r="134" spans="1:29" ht="69.95" customHeight="1">
      <c r="A134" s="223">
        <f t="shared" si="43"/>
        <v>127</v>
      </c>
      <c r="B134" s="224" t="s">
        <v>145</v>
      </c>
      <c r="C134" s="35"/>
      <c r="D134" s="66">
        <f t="shared" si="34"/>
        <v>0</v>
      </c>
      <c r="E134" s="67">
        <f t="shared" si="42"/>
        <v>0</v>
      </c>
      <c r="F134" s="100"/>
      <c r="G134" s="68">
        <f t="shared" si="35"/>
        <v>0</v>
      </c>
      <c r="H134" s="104"/>
      <c r="I134" s="68">
        <f t="shared" ref="I134:I194" si="58">IFERROR((H134/E134),0)</f>
        <v>0</v>
      </c>
      <c r="J134" s="99"/>
      <c r="K134" s="68">
        <f t="shared" ref="K134:K194" si="59">IFERROR((J134/D134),0)</f>
        <v>0</v>
      </c>
      <c r="L134" s="104"/>
      <c r="M134" s="68">
        <f t="shared" ref="M134:M194" si="60">IFERROR((L134/E134),0)</f>
        <v>0</v>
      </c>
      <c r="N134" s="99"/>
      <c r="O134" s="68">
        <f t="shared" ref="O134:O194" si="61">IFERROR((N134/D134),0)</f>
        <v>0</v>
      </c>
      <c r="P134" s="104"/>
      <c r="Q134" s="68">
        <f t="shared" ref="Q134:Q194" si="62">IFERROR((P134/E134),0)</f>
        <v>0</v>
      </c>
      <c r="R134" s="105">
        <f t="shared" si="36"/>
        <v>0</v>
      </c>
      <c r="S134" s="67">
        <f t="shared" si="37"/>
        <v>0</v>
      </c>
      <c r="T134" s="106"/>
      <c r="U134" s="68">
        <f t="shared" si="38"/>
        <v>0</v>
      </c>
      <c r="V134" s="107"/>
      <c r="W134" s="68">
        <f t="shared" si="39"/>
        <v>0</v>
      </c>
      <c r="X134" s="108"/>
      <c r="Y134" s="68">
        <f t="shared" si="40"/>
        <v>0</v>
      </c>
      <c r="Z134" s="108"/>
      <c r="AA134" s="68">
        <f t="shared" si="41"/>
        <v>0</v>
      </c>
      <c r="AB134" s="108"/>
      <c r="AC134" s="30"/>
    </row>
    <row r="135" spans="1:29" ht="69.95" customHeight="1">
      <c r="A135" s="223">
        <f t="shared" si="43"/>
        <v>128</v>
      </c>
      <c r="B135" s="224" t="s">
        <v>146</v>
      </c>
      <c r="C135" s="35"/>
      <c r="D135" s="66">
        <f t="shared" ref="D135:D195" si="63">+F135+J135+N135</f>
        <v>0</v>
      </c>
      <c r="E135" s="67">
        <f t="shared" si="42"/>
        <v>0</v>
      </c>
      <c r="F135" s="99"/>
      <c r="G135" s="68">
        <f t="shared" ref="G135:G195" si="64">IFERROR((F135/D135),0)</f>
        <v>0</v>
      </c>
      <c r="H135" s="104"/>
      <c r="I135" s="68">
        <f t="shared" si="58"/>
        <v>0</v>
      </c>
      <c r="J135" s="99"/>
      <c r="K135" s="68">
        <f t="shared" si="59"/>
        <v>0</v>
      </c>
      <c r="L135" s="104"/>
      <c r="M135" s="68">
        <f t="shared" si="60"/>
        <v>0</v>
      </c>
      <c r="N135" s="99"/>
      <c r="O135" s="68">
        <f t="shared" si="61"/>
        <v>0</v>
      </c>
      <c r="P135" s="104"/>
      <c r="Q135" s="68">
        <f t="shared" si="62"/>
        <v>0</v>
      </c>
      <c r="R135" s="105">
        <f t="shared" ref="R135:R195" si="65">+T135+X135</f>
        <v>0</v>
      </c>
      <c r="S135" s="67">
        <f t="shared" ref="S135:S195" si="66">+V135+Z135</f>
        <v>0</v>
      </c>
      <c r="T135" s="106"/>
      <c r="U135" s="68">
        <f t="shared" ref="U135:U195" si="67">IFERROR((T135/R135),0)</f>
        <v>0</v>
      </c>
      <c r="V135" s="107"/>
      <c r="W135" s="68">
        <f t="shared" ref="W135:W195" si="68">IFERROR((V135/S135),0)</f>
        <v>0</v>
      </c>
      <c r="X135" s="108"/>
      <c r="Y135" s="68">
        <f t="shared" ref="Y135:Y195" si="69">IFERROR((X135/R135),0)</f>
        <v>0</v>
      </c>
      <c r="Z135" s="108"/>
      <c r="AA135" s="68">
        <f t="shared" ref="AA135:AA195" si="70">IFERROR((Z135/S135),0)</f>
        <v>0</v>
      </c>
      <c r="AB135" s="108"/>
      <c r="AC135" s="30"/>
    </row>
    <row r="136" spans="1:29" ht="69.95" customHeight="1">
      <c r="A136" s="223">
        <f t="shared" si="43"/>
        <v>129</v>
      </c>
      <c r="B136" s="224" t="s">
        <v>147</v>
      </c>
      <c r="C136" s="35"/>
      <c r="D136" s="66">
        <f t="shared" si="63"/>
        <v>0</v>
      </c>
      <c r="E136" s="67">
        <f t="shared" si="42"/>
        <v>0</v>
      </c>
      <c r="F136" s="99"/>
      <c r="G136" s="68">
        <f t="shared" si="64"/>
        <v>0</v>
      </c>
      <c r="H136" s="104"/>
      <c r="I136" s="68">
        <f t="shared" si="58"/>
        <v>0</v>
      </c>
      <c r="J136" s="99"/>
      <c r="K136" s="68">
        <f t="shared" si="59"/>
        <v>0</v>
      </c>
      <c r="L136" s="104"/>
      <c r="M136" s="68">
        <f t="shared" si="60"/>
        <v>0</v>
      </c>
      <c r="N136" s="99"/>
      <c r="O136" s="68">
        <f t="shared" si="61"/>
        <v>0</v>
      </c>
      <c r="P136" s="104"/>
      <c r="Q136" s="68">
        <f t="shared" si="62"/>
        <v>0</v>
      </c>
      <c r="R136" s="105">
        <f t="shared" si="65"/>
        <v>0</v>
      </c>
      <c r="S136" s="67">
        <f t="shared" si="66"/>
        <v>0</v>
      </c>
      <c r="T136" s="106"/>
      <c r="U136" s="68">
        <f t="shared" si="67"/>
        <v>0</v>
      </c>
      <c r="V136" s="107"/>
      <c r="W136" s="68">
        <f t="shared" si="68"/>
        <v>0</v>
      </c>
      <c r="X136" s="108"/>
      <c r="Y136" s="68">
        <f t="shared" si="69"/>
        <v>0</v>
      </c>
      <c r="Z136" s="108"/>
      <c r="AA136" s="68">
        <f t="shared" si="70"/>
        <v>0</v>
      </c>
      <c r="AB136" s="108"/>
      <c r="AC136" s="30"/>
    </row>
    <row r="137" spans="1:29" ht="69.95" customHeight="1">
      <c r="A137" s="223">
        <f t="shared" si="43"/>
        <v>130</v>
      </c>
      <c r="B137" s="224" t="s">
        <v>148</v>
      </c>
      <c r="C137" s="35"/>
      <c r="D137" s="66">
        <f t="shared" si="63"/>
        <v>0</v>
      </c>
      <c r="E137" s="67">
        <f t="shared" ref="E137:E199" si="71">+H137+L137+P137</f>
        <v>0</v>
      </c>
      <c r="F137" s="100"/>
      <c r="G137" s="68">
        <f t="shared" si="64"/>
        <v>0</v>
      </c>
      <c r="H137" s="104"/>
      <c r="I137" s="68">
        <f t="shared" si="58"/>
        <v>0</v>
      </c>
      <c r="J137" s="99"/>
      <c r="K137" s="68">
        <f t="shared" si="59"/>
        <v>0</v>
      </c>
      <c r="L137" s="104"/>
      <c r="M137" s="68">
        <f t="shared" si="60"/>
        <v>0</v>
      </c>
      <c r="N137" s="99"/>
      <c r="O137" s="68">
        <f t="shared" si="61"/>
        <v>0</v>
      </c>
      <c r="P137" s="104"/>
      <c r="Q137" s="68">
        <f t="shared" si="62"/>
        <v>0</v>
      </c>
      <c r="R137" s="105">
        <f t="shared" si="65"/>
        <v>0</v>
      </c>
      <c r="S137" s="67">
        <f t="shared" si="66"/>
        <v>0</v>
      </c>
      <c r="T137" s="106"/>
      <c r="U137" s="68">
        <f t="shared" si="67"/>
        <v>0</v>
      </c>
      <c r="V137" s="107"/>
      <c r="W137" s="68">
        <f t="shared" si="68"/>
        <v>0</v>
      </c>
      <c r="X137" s="108"/>
      <c r="Y137" s="68">
        <f t="shared" si="69"/>
        <v>0</v>
      </c>
      <c r="Z137" s="108"/>
      <c r="AA137" s="68">
        <f t="shared" si="70"/>
        <v>0</v>
      </c>
      <c r="AB137" s="108"/>
      <c r="AC137" s="30"/>
    </row>
    <row r="138" spans="1:29" ht="69.95" customHeight="1">
      <c r="A138" s="223">
        <f t="shared" ref="A138:A201" si="72">+A137+1</f>
        <v>131</v>
      </c>
      <c r="B138" s="224" t="s">
        <v>149</v>
      </c>
      <c r="C138" s="35"/>
      <c r="D138" s="66">
        <f t="shared" si="63"/>
        <v>0</v>
      </c>
      <c r="E138" s="67">
        <f t="shared" si="71"/>
        <v>0</v>
      </c>
      <c r="F138" s="100"/>
      <c r="G138" s="68">
        <f t="shared" si="64"/>
        <v>0</v>
      </c>
      <c r="H138" s="104"/>
      <c r="I138" s="68">
        <f t="shared" si="58"/>
        <v>0</v>
      </c>
      <c r="J138" s="99"/>
      <c r="K138" s="68">
        <f t="shared" si="59"/>
        <v>0</v>
      </c>
      <c r="L138" s="104"/>
      <c r="M138" s="68">
        <f t="shared" si="60"/>
        <v>0</v>
      </c>
      <c r="N138" s="99"/>
      <c r="O138" s="68">
        <f t="shared" si="61"/>
        <v>0</v>
      </c>
      <c r="P138" s="104"/>
      <c r="Q138" s="68">
        <f t="shared" si="62"/>
        <v>0</v>
      </c>
      <c r="R138" s="105">
        <f t="shared" si="65"/>
        <v>0</v>
      </c>
      <c r="S138" s="67">
        <f t="shared" si="66"/>
        <v>0</v>
      </c>
      <c r="T138" s="106"/>
      <c r="U138" s="68">
        <f t="shared" si="67"/>
        <v>0</v>
      </c>
      <c r="V138" s="107"/>
      <c r="W138" s="68">
        <f t="shared" si="68"/>
        <v>0</v>
      </c>
      <c r="X138" s="108"/>
      <c r="Y138" s="68">
        <f t="shared" si="69"/>
        <v>0</v>
      </c>
      <c r="Z138" s="108"/>
      <c r="AA138" s="68">
        <f t="shared" si="70"/>
        <v>0</v>
      </c>
      <c r="AB138" s="108"/>
      <c r="AC138" s="30"/>
    </row>
    <row r="139" spans="1:29" ht="69.95" customHeight="1">
      <c r="A139" s="223">
        <f t="shared" si="72"/>
        <v>132</v>
      </c>
      <c r="B139" s="224" t="s">
        <v>150</v>
      </c>
      <c r="C139" s="35"/>
      <c r="D139" s="66">
        <f t="shared" si="63"/>
        <v>0</v>
      </c>
      <c r="E139" s="67">
        <f t="shared" si="71"/>
        <v>0</v>
      </c>
      <c r="F139" s="99"/>
      <c r="G139" s="68">
        <f t="shared" si="64"/>
        <v>0</v>
      </c>
      <c r="H139" s="104"/>
      <c r="I139" s="68">
        <f t="shared" si="58"/>
        <v>0</v>
      </c>
      <c r="J139" s="99"/>
      <c r="K139" s="68">
        <f t="shared" si="59"/>
        <v>0</v>
      </c>
      <c r="L139" s="104"/>
      <c r="M139" s="68">
        <f t="shared" si="60"/>
        <v>0</v>
      </c>
      <c r="N139" s="99"/>
      <c r="O139" s="68">
        <f t="shared" si="61"/>
        <v>0</v>
      </c>
      <c r="P139" s="104"/>
      <c r="Q139" s="68">
        <f t="shared" si="62"/>
        <v>0</v>
      </c>
      <c r="R139" s="105">
        <f t="shared" si="65"/>
        <v>0</v>
      </c>
      <c r="S139" s="67">
        <f t="shared" si="66"/>
        <v>0</v>
      </c>
      <c r="T139" s="106"/>
      <c r="U139" s="68">
        <f t="shared" si="67"/>
        <v>0</v>
      </c>
      <c r="V139" s="107"/>
      <c r="W139" s="68">
        <f t="shared" si="68"/>
        <v>0</v>
      </c>
      <c r="X139" s="108"/>
      <c r="Y139" s="68">
        <f t="shared" si="69"/>
        <v>0</v>
      </c>
      <c r="Z139" s="108"/>
      <c r="AA139" s="68">
        <f t="shared" si="70"/>
        <v>0</v>
      </c>
      <c r="AB139" s="108"/>
      <c r="AC139" s="30"/>
    </row>
    <row r="140" spans="1:29" ht="69.95" customHeight="1">
      <c r="A140" s="223">
        <f t="shared" si="72"/>
        <v>133</v>
      </c>
      <c r="B140" s="224" t="s">
        <v>151</v>
      </c>
      <c r="C140" s="35"/>
      <c r="D140" s="66">
        <f t="shared" si="63"/>
        <v>0</v>
      </c>
      <c r="E140" s="67">
        <f t="shared" si="71"/>
        <v>0</v>
      </c>
      <c r="F140" s="100"/>
      <c r="G140" s="68">
        <f t="shared" si="64"/>
        <v>0</v>
      </c>
      <c r="H140" s="104"/>
      <c r="I140" s="68">
        <f t="shared" si="58"/>
        <v>0</v>
      </c>
      <c r="J140" s="99"/>
      <c r="K140" s="68">
        <f t="shared" si="59"/>
        <v>0</v>
      </c>
      <c r="L140" s="104"/>
      <c r="M140" s="68">
        <f t="shared" si="60"/>
        <v>0</v>
      </c>
      <c r="N140" s="99"/>
      <c r="O140" s="68">
        <f t="shared" si="61"/>
        <v>0</v>
      </c>
      <c r="P140" s="104"/>
      <c r="Q140" s="68">
        <f t="shared" si="62"/>
        <v>0</v>
      </c>
      <c r="R140" s="105">
        <f t="shared" si="65"/>
        <v>0</v>
      </c>
      <c r="S140" s="67">
        <f t="shared" si="66"/>
        <v>0</v>
      </c>
      <c r="T140" s="106"/>
      <c r="U140" s="68">
        <f t="shared" si="67"/>
        <v>0</v>
      </c>
      <c r="V140" s="107"/>
      <c r="W140" s="68">
        <f t="shared" si="68"/>
        <v>0</v>
      </c>
      <c r="X140" s="108"/>
      <c r="Y140" s="68">
        <f t="shared" si="69"/>
        <v>0</v>
      </c>
      <c r="Z140" s="108"/>
      <c r="AA140" s="68">
        <f t="shared" si="70"/>
        <v>0</v>
      </c>
      <c r="AB140" s="108"/>
      <c r="AC140" s="30"/>
    </row>
    <row r="141" spans="1:29" ht="69.95" customHeight="1">
      <c r="A141" s="223">
        <f t="shared" si="72"/>
        <v>134</v>
      </c>
      <c r="B141" s="224" t="s">
        <v>152</v>
      </c>
      <c r="C141" s="35"/>
      <c r="D141" s="66">
        <f t="shared" si="63"/>
        <v>0</v>
      </c>
      <c r="E141" s="67">
        <f t="shared" si="71"/>
        <v>0</v>
      </c>
      <c r="F141" s="101"/>
      <c r="G141" s="68">
        <f t="shared" si="64"/>
        <v>0</v>
      </c>
      <c r="H141" s="104"/>
      <c r="I141" s="68">
        <f t="shared" si="58"/>
        <v>0</v>
      </c>
      <c r="J141" s="99"/>
      <c r="K141" s="68">
        <f t="shared" si="59"/>
        <v>0</v>
      </c>
      <c r="L141" s="104"/>
      <c r="M141" s="68">
        <f t="shared" si="60"/>
        <v>0</v>
      </c>
      <c r="N141" s="99"/>
      <c r="O141" s="68">
        <f t="shared" si="61"/>
        <v>0</v>
      </c>
      <c r="P141" s="104"/>
      <c r="Q141" s="68">
        <f t="shared" si="62"/>
        <v>0</v>
      </c>
      <c r="R141" s="105">
        <f t="shared" si="65"/>
        <v>0</v>
      </c>
      <c r="S141" s="67">
        <f t="shared" si="66"/>
        <v>0</v>
      </c>
      <c r="T141" s="106"/>
      <c r="U141" s="68">
        <f t="shared" si="67"/>
        <v>0</v>
      </c>
      <c r="V141" s="107"/>
      <c r="W141" s="68">
        <f t="shared" si="68"/>
        <v>0</v>
      </c>
      <c r="X141" s="108"/>
      <c r="Y141" s="68">
        <f t="shared" si="69"/>
        <v>0</v>
      </c>
      <c r="Z141" s="108"/>
      <c r="AA141" s="68">
        <f t="shared" si="70"/>
        <v>0</v>
      </c>
      <c r="AB141" s="108"/>
      <c r="AC141" s="30"/>
    </row>
    <row r="142" spans="1:29" ht="69.95" customHeight="1">
      <c r="A142" s="223">
        <f t="shared" si="72"/>
        <v>135</v>
      </c>
      <c r="B142" s="224" t="s">
        <v>153</v>
      </c>
      <c r="C142" s="35"/>
      <c r="D142" s="66">
        <f t="shared" si="63"/>
        <v>0</v>
      </c>
      <c r="E142" s="67">
        <f t="shared" si="71"/>
        <v>0</v>
      </c>
      <c r="F142" s="99"/>
      <c r="G142" s="68">
        <f t="shared" si="64"/>
        <v>0</v>
      </c>
      <c r="H142" s="104"/>
      <c r="I142" s="68">
        <f t="shared" si="58"/>
        <v>0</v>
      </c>
      <c r="J142" s="99"/>
      <c r="K142" s="68">
        <f t="shared" si="59"/>
        <v>0</v>
      </c>
      <c r="L142" s="104"/>
      <c r="M142" s="68">
        <f t="shared" si="60"/>
        <v>0</v>
      </c>
      <c r="N142" s="99"/>
      <c r="O142" s="68">
        <f t="shared" si="61"/>
        <v>0</v>
      </c>
      <c r="P142" s="104"/>
      <c r="Q142" s="68">
        <f t="shared" si="62"/>
        <v>0</v>
      </c>
      <c r="R142" s="105">
        <f t="shared" si="65"/>
        <v>0</v>
      </c>
      <c r="S142" s="67">
        <f t="shared" si="66"/>
        <v>0</v>
      </c>
      <c r="T142" s="106"/>
      <c r="U142" s="68">
        <f t="shared" si="67"/>
        <v>0</v>
      </c>
      <c r="V142" s="107"/>
      <c r="W142" s="68">
        <f t="shared" si="68"/>
        <v>0</v>
      </c>
      <c r="X142" s="108"/>
      <c r="Y142" s="68">
        <f t="shared" si="69"/>
        <v>0</v>
      </c>
      <c r="Z142" s="108"/>
      <c r="AA142" s="68">
        <f t="shared" si="70"/>
        <v>0</v>
      </c>
      <c r="AB142" s="108"/>
      <c r="AC142" s="30"/>
    </row>
    <row r="143" spans="1:29" ht="69.95" customHeight="1">
      <c r="A143" s="223">
        <f t="shared" si="72"/>
        <v>136</v>
      </c>
      <c r="B143" s="224" t="s">
        <v>154</v>
      </c>
      <c r="C143" s="35"/>
      <c r="D143" s="66">
        <f t="shared" si="63"/>
        <v>0</v>
      </c>
      <c r="E143" s="67">
        <f t="shared" si="71"/>
        <v>0</v>
      </c>
      <c r="F143" s="100"/>
      <c r="G143" s="68">
        <f t="shared" si="64"/>
        <v>0</v>
      </c>
      <c r="H143" s="104"/>
      <c r="I143" s="68">
        <f t="shared" si="58"/>
        <v>0</v>
      </c>
      <c r="J143" s="99"/>
      <c r="K143" s="68">
        <f t="shared" si="59"/>
        <v>0</v>
      </c>
      <c r="L143" s="104"/>
      <c r="M143" s="68">
        <f t="shared" si="60"/>
        <v>0</v>
      </c>
      <c r="N143" s="99"/>
      <c r="O143" s="68">
        <f t="shared" si="61"/>
        <v>0</v>
      </c>
      <c r="P143" s="104"/>
      <c r="Q143" s="68">
        <f t="shared" si="62"/>
        <v>0</v>
      </c>
      <c r="R143" s="105">
        <f t="shared" si="65"/>
        <v>0</v>
      </c>
      <c r="S143" s="67">
        <f t="shared" si="66"/>
        <v>0</v>
      </c>
      <c r="T143" s="106"/>
      <c r="U143" s="68">
        <f t="shared" si="67"/>
        <v>0</v>
      </c>
      <c r="V143" s="107"/>
      <c r="W143" s="68">
        <f t="shared" si="68"/>
        <v>0</v>
      </c>
      <c r="X143" s="108"/>
      <c r="Y143" s="68">
        <f t="shared" si="69"/>
        <v>0</v>
      </c>
      <c r="Z143" s="108"/>
      <c r="AA143" s="68">
        <f t="shared" si="70"/>
        <v>0</v>
      </c>
      <c r="AB143" s="108"/>
      <c r="AC143" s="30"/>
    </row>
    <row r="144" spans="1:29" ht="69.95" customHeight="1">
      <c r="A144" s="223">
        <f t="shared" si="72"/>
        <v>137</v>
      </c>
      <c r="B144" s="224" t="s">
        <v>155</v>
      </c>
      <c r="C144" s="35"/>
      <c r="D144" s="66">
        <f t="shared" si="63"/>
        <v>0</v>
      </c>
      <c r="E144" s="67">
        <f t="shared" si="71"/>
        <v>0</v>
      </c>
      <c r="F144" s="99"/>
      <c r="G144" s="68">
        <f t="shared" si="64"/>
        <v>0</v>
      </c>
      <c r="H144" s="104"/>
      <c r="I144" s="68">
        <f t="shared" si="58"/>
        <v>0</v>
      </c>
      <c r="J144" s="99"/>
      <c r="K144" s="68">
        <f t="shared" si="59"/>
        <v>0</v>
      </c>
      <c r="L144" s="104"/>
      <c r="M144" s="68">
        <f t="shared" si="60"/>
        <v>0</v>
      </c>
      <c r="N144" s="99"/>
      <c r="O144" s="68">
        <f t="shared" si="61"/>
        <v>0</v>
      </c>
      <c r="P144" s="104"/>
      <c r="Q144" s="68">
        <f t="shared" si="62"/>
        <v>0</v>
      </c>
      <c r="R144" s="105">
        <f t="shared" si="65"/>
        <v>0</v>
      </c>
      <c r="S144" s="67">
        <f t="shared" si="66"/>
        <v>0</v>
      </c>
      <c r="T144" s="106"/>
      <c r="U144" s="68">
        <f t="shared" si="67"/>
        <v>0</v>
      </c>
      <c r="V144" s="107"/>
      <c r="W144" s="68">
        <f t="shared" si="68"/>
        <v>0</v>
      </c>
      <c r="X144" s="108"/>
      <c r="Y144" s="68">
        <f t="shared" si="69"/>
        <v>0</v>
      </c>
      <c r="Z144" s="108"/>
      <c r="AA144" s="68">
        <f t="shared" si="70"/>
        <v>0</v>
      </c>
      <c r="AB144" s="108"/>
      <c r="AC144" s="30"/>
    </row>
    <row r="145" spans="1:29" ht="69.95" customHeight="1">
      <c r="A145" s="223">
        <f t="shared" si="72"/>
        <v>138</v>
      </c>
      <c r="B145" s="224" t="s">
        <v>156</v>
      </c>
      <c r="C145" s="35"/>
      <c r="D145" s="66">
        <f t="shared" si="63"/>
        <v>0</v>
      </c>
      <c r="E145" s="67">
        <f t="shared" si="71"/>
        <v>0</v>
      </c>
      <c r="F145" s="99"/>
      <c r="G145" s="68">
        <f t="shared" si="64"/>
        <v>0</v>
      </c>
      <c r="H145" s="104"/>
      <c r="I145" s="68">
        <f t="shared" si="58"/>
        <v>0</v>
      </c>
      <c r="J145" s="99"/>
      <c r="K145" s="68">
        <f t="shared" si="59"/>
        <v>0</v>
      </c>
      <c r="L145" s="104"/>
      <c r="M145" s="68">
        <f t="shared" si="60"/>
        <v>0</v>
      </c>
      <c r="N145" s="99"/>
      <c r="O145" s="68">
        <f t="shared" si="61"/>
        <v>0</v>
      </c>
      <c r="P145" s="104"/>
      <c r="Q145" s="68">
        <f t="shared" si="62"/>
        <v>0</v>
      </c>
      <c r="R145" s="105">
        <f t="shared" si="65"/>
        <v>0</v>
      </c>
      <c r="S145" s="67">
        <f t="shared" si="66"/>
        <v>0</v>
      </c>
      <c r="T145" s="106"/>
      <c r="U145" s="68">
        <f t="shared" si="67"/>
        <v>0</v>
      </c>
      <c r="V145" s="107"/>
      <c r="W145" s="68">
        <f t="shared" si="68"/>
        <v>0</v>
      </c>
      <c r="X145" s="108"/>
      <c r="Y145" s="68">
        <f t="shared" si="69"/>
        <v>0</v>
      </c>
      <c r="Z145" s="108"/>
      <c r="AA145" s="68">
        <f t="shared" si="70"/>
        <v>0</v>
      </c>
      <c r="AB145" s="108"/>
      <c r="AC145" s="30"/>
    </row>
    <row r="146" spans="1:29" ht="69.95" customHeight="1">
      <c r="A146" s="223">
        <f t="shared" si="72"/>
        <v>139</v>
      </c>
      <c r="B146" s="224" t="s">
        <v>157</v>
      </c>
      <c r="C146" s="35"/>
      <c r="D146" s="66">
        <f t="shared" si="63"/>
        <v>0</v>
      </c>
      <c r="E146" s="67">
        <f t="shared" si="71"/>
        <v>0</v>
      </c>
      <c r="F146" s="100"/>
      <c r="G146" s="68">
        <f t="shared" si="64"/>
        <v>0</v>
      </c>
      <c r="H146" s="104"/>
      <c r="I146" s="68">
        <f t="shared" si="58"/>
        <v>0</v>
      </c>
      <c r="J146" s="99"/>
      <c r="K146" s="68">
        <f t="shared" si="59"/>
        <v>0</v>
      </c>
      <c r="L146" s="104"/>
      <c r="M146" s="68">
        <f t="shared" si="60"/>
        <v>0</v>
      </c>
      <c r="N146" s="99"/>
      <c r="O146" s="68">
        <f t="shared" si="61"/>
        <v>0</v>
      </c>
      <c r="P146" s="104"/>
      <c r="Q146" s="68">
        <f t="shared" si="62"/>
        <v>0</v>
      </c>
      <c r="R146" s="105">
        <f t="shared" si="65"/>
        <v>0</v>
      </c>
      <c r="S146" s="67">
        <f t="shared" si="66"/>
        <v>0</v>
      </c>
      <c r="T146" s="106"/>
      <c r="U146" s="68">
        <f t="shared" si="67"/>
        <v>0</v>
      </c>
      <c r="V146" s="107"/>
      <c r="W146" s="68">
        <f t="shared" si="68"/>
        <v>0</v>
      </c>
      <c r="X146" s="108"/>
      <c r="Y146" s="68">
        <f t="shared" si="69"/>
        <v>0</v>
      </c>
      <c r="Z146" s="108"/>
      <c r="AA146" s="68">
        <f t="shared" si="70"/>
        <v>0</v>
      </c>
      <c r="AB146" s="108"/>
      <c r="AC146" s="30"/>
    </row>
    <row r="147" spans="1:29" ht="69.95" customHeight="1">
      <c r="A147" s="223">
        <f t="shared" si="72"/>
        <v>140</v>
      </c>
      <c r="B147" s="224" t="s">
        <v>158</v>
      </c>
      <c r="C147" s="35"/>
      <c r="D147" s="66">
        <f t="shared" si="63"/>
        <v>0</v>
      </c>
      <c r="E147" s="67">
        <f t="shared" si="71"/>
        <v>0</v>
      </c>
      <c r="F147" s="99"/>
      <c r="G147" s="68">
        <f t="shared" si="64"/>
        <v>0</v>
      </c>
      <c r="H147" s="104"/>
      <c r="I147" s="68">
        <f t="shared" si="58"/>
        <v>0</v>
      </c>
      <c r="J147" s="99"/>
      <c r="K147" s="68">
        <f t="shared" si="59"/>
        <v>0</v>
      </c>
      <c r="L147" s="104"/>
      <c r="M147" s="68">
        <f t="shared" si="60"/>
        <v>0</v>
      </c>
      <c r="N147" s="99"/>
      <c r="O147" s="68">
        <f t="shared" si="61"/>
        <v>0</v>
      </c>
      <c r="P147" s="104"/>
      <c r="Q147" s="68">
        <f t="shared" si="62"/>
        <v>0</v>
      </c>
      <c r="R147" s="105">
        <f t="shared" si="65"/>
        <v>0</v>
      </c>
      <c r="S147" s="67">
        <f t="shared" si="66"/>
        <v>0</v>
      </c>
      <c r="T147" s="106"/>
      <c r="U147" s="68">
        <f t="shared" si="67"/>
        <v>0</v>
      </c>
      <c r="V147" s="107"/>
      <c r="W147" s="68">
        <f t="shared" si="68"/>
        <v>0</v>
      </c>
      <c r="X147" s="108"/>
      <c r="Y147" s="68">
        <f t="shared" si="69"/>
        <v>0</v>
      </c>
      <c r="Z147" s="108"/>
      <c r="AA147" s="68">
        <f t="shared" si="70"/>
        <v>0</v>
      </c>
      <c r="AB147" s="108"/>
      <c r="AC147" s="30"/>
    </row>
    <row r="148" spans="1:29" ht="69.95" customHeight="1">
      <c r="A148" s="223">
        <f t="shared" si="72"/>
        <v>141</v>
      </c>
      <c r="B148" s="224" t="s">
        <v>159</v>
      </c>
      <c r="C148" s="35"/>
      <c r="D148" s="66">
        <f t="shared" si="63"/>
        <v>0</v>
      </c>
      <c r="E148" s="67">
        <f t="shared" si="71"/>
        <v>0</v>
      </c>
      <c r="F148" s="100"/>
      <c r="G148" s="68">
        <f t="shared" si="64"/>
        <v>0</v>
      </c>
      <c r="H148" s="104"/>
      <c r="I148" s="68">
        <f t="shared" si="58"/>
        <v>0</v>
      </c>
      <c r="J148" s="99"/>
      <c r="K148" s="68">
        <f t="shared" si="59"/>
        <v>0</v>
      </c>
      <c r="L148" s="104"/>
      <c r="M148" s="68">
        <f t="shared" si="60"/>
        <v>0</v>
      </c>
      <c r="N148" s="99"/>
      <c r="O148" s="68">
        <f t="shared" si="61"/>
        <v>0</v>
      </c>
      <c r="P148" s="104"/>
      <c r="Q148" s="68">
        <f t="shared" si="62"/>
        <v>0</v>
      </c>
      <c r="R148" s="105">
        <f t="shared" si="65"/>
        <v>0</v>
      </c>
      <c r="S148" s="67">
        <f t="shared" si="66"/>
        <v>0</v>
      </c>
      <c r="T148" s="106"/>
      <c r="U148" s="68">
        <f t="shared" si="67"/>
        <v>0</v>
      </c>
      <c r="V148" s="107"/>
      <c r="W148" s="68">
        <f t="shared" si="68"/>
        <v>0</v>
      </c>
      <c r="X148" s="108"/>
      <c r="Y148" s="68">
        <f t="shared" si="69"/>
        <v>0</v>
      </c>
      <c r="Z148" s="108"/>
      <c r="AA148" s="68">
        <f t="shared" si="70"/>
        <v>0</v>
      </c>
      <c r="AB148" s="108"/>
      <c r="AC148" s="30"/>
    </row>
    <row r="149" spans="1:29" ht="69.95" customHeight="1">
      <c r="A149" s="223">
        <f t="shared" si="72"/>
        <v>142</v>
      </c>
      <c r="B149" s="224" t="s">
        <v>160</v>
      </c>
      <c r="C149" s="35"/>
      <c r="D149" s="66">
        <f t="shared" si="63"/>
        <v>0</v>
      </c>
      <c r="E149" s="67">
        <f t="shared" si="71"/>
        <v>0</v>
      </c>
      <c r="F149" s="99"/>
      <c r="G149" s="68">
        <f t="shared" si="64"/>
        <v>0</v>
      </c>
      <c r="H149" s="104"/>
      <c r="I149" s="68">
        <f t="shared" si="58"/>
        <v>0</v>
      </c>
      <c r="J149" s="99"/>
      <c r="K149" s="68">
        <f t="shared" si="59"/>
        <v>0</v>
      </c>
      <c r="L149" s="104"/>
      <c r="M149" s="68">
        <f t="shared" si="60"/>
        <v>0</v>
      </c>
      <c r="N149" s="99"/>
      <c r="O149" s="68">
        <f t="shared" si="61"/>
        <v>0</v>
      </c>
      <c r="P149" s="104"/>
      <c r="Q149" s="68">
        <f t="shared" si="62"/>
        <v>0</v>
      </c>
      <c r="R149" s="105">
        <f t="shared" si="65"/>
        <v>0</v>
      </c>
      <c r="S149" s="67">
        <f t="shared" si="66"/>
        <v>0</v>
      </c>
      <c r="T149" s="106"/>
      <c r="U149" s="68">
        <f t="shared" si="67"/>
        <v>0</v>
      </c>
      <c r="V149" s="107"/>
      <c r="W149" s="68">
        <f t="shared" si="68"/>
        <v>0</v>
      </c>
      <c r="X149" s="108"/>
      <c r="Y149" s="68">
        <f t="shared" si="69"/>
        <v>0</v>
      </c>
      <c r="Z149" s="108"/>
      <c r="AA149" s="68">
        <f t="shared" si="70"/>
        <v>0</v>
      </c>
      <c r="AB149" s="108"/>
      <c r="AC149" s="30"/>
    </row>
    <row r="150" spans="1:29" ht="69.95" customHeight="1">
      <c r="A150" s="223">
        <f t="shared" si="72"/>
        <v>143</v>
      </c>
      <c r="B150" s="224" t="s">
        <v>161</v>
      </c>
      <c r="C150" s="35"/>
      <c r="D150" s="66">
        <f t="shared" si="63"/>
        <v>0</v>
      </c>
      <c r="E150" s="67">
        <f t="shared" si="71"/>
        <v>0</v>
      </c>
      <c r="F150" s="99"/>
      <c r="G150" s="68">
        <f t="shared" si="64"/>
        <v>0</v>
      </c>
      <c r="H150" s="104"/>
      <c r="I150" s="68">
        <f t="shared" si="58"/>
        <v>0</v>
      </c>
      <c r="J150" s="99"/>
      <c r="K150" s="68">
        <f t="shared" si="59"/>
        <v>0</v>
      </c>
      <c r="L150" s="104"/>
      <c r="M150" s="68">
        <f t="shared" si="60"/>
        <v>0</v>
      </c>
      <c r="N150" s="99"/>
      <c r="O150" s="68">
        <f t="shared" si="61"/>
        <v>0</v>
      </c>
      <c r="P150" s="104"/>
      <c r="Q150" s="68">
        <f t="shared" si="62"/>
        <v>0</v>
      </c>
      <c r="R150" s="105">
        <f t="shared" si="65"/>
        <v>0</v>
      </c>
      <c r="S150" s="67">
        <f t="shared" si="66"/>
        <v>0</v>
      </c>
      <c r="T150" s="106"/>
      <c r="U150" s="68">
        <f t="shared" si="67"/>
        <v>0</v>
      </c>
      <c r="V150" s="107"/>
      <c r="W150" s="68">
        <f t="shared" si="68"/>
        <v>0</v>
      </c>
      <c r="X150" s="108"/>
      <c r="Y150" s="68">
        <f t="shared" si="69"/>
        <v>0</v>
      </c>
      <c r="Z150" s="108"/>
      <c r="AA150" s="68">
        <f t="shared" si="70"/>
        <v>0</v>
      </c>
      <c r="AB150" s="108"/>
      <c r="AC150" s="30"/>
    </row>
    <row r="151" spans="1:29" ht="69.95" customHeight="1">
      <c r="A151" s="223">
        <f t="shared" si="72"/>
        <v>144</v>
      </c>
      <c r="B151" s="224" t="s">
        <v>162</v>
      </c>
      <c r="C151" s="35"/>
      <c r="D151" s="66">
        <f t="shared" si="63"/>
        <v>0</v>
      </c>
      <c r="E151" s="67">
        <f t="shared" si="71"/>
        <v>0</v>
      </c>
      <c r="F151" s="99"/>
      <c r="G151" s="68">
        <f t="shared" si="64"/>
        <v>0</v>
      </c>
      <c r="H151" s="104"/>
      <c r="I151" s="68">
        <f t="shared" si="58"/>
        <v>0</v>
      </c>
      <c r="J151" s="99"/>
      <c r="K151" s="68">
        <f t="shared" si="59"/>
        <v>0</v>
      </c>
      <c r="L151" s="104"/>
      <c r="M151" s="68">
        <f t="shared" si="60"/>
        <v>0</v>
      </c>
      <c r="N151" s="99"/>
      <c r="O151" s="68">
        <v>0</v>
      </c>
      <c r="P151" s="104"/>
      <c r="Q151" s="68">
        <v>0</v>
      </c>
      <c r="R151" s="105">
        <f t="shared" si="65"/>
        <v>0</v>
      </c>
      <c r="S151" s="67">
        <f t="shared" si="66"/>
        <v>0</v>
      </c>
      <c r="T151" s="106"/>
      <c r="U151" s="68">
        <f t="shared" si="67"/>
        <v>0</v>
      </c>
      <c r="V151" s="107"/>
      <c r="W151" s="68">
        <f t="shared" si="68"/>
        <v>0</v>
      </c>
      <c r="X151" s="108"/>
      <c r="Y151" s="68">
        <f t="shared" si="69"/>
        <v>0</v>
      </c>
      <c r="Z151" s="108"/>
      <c r="AA151" s="68">
        <f t="shared" si="70"/>
        <v>0</v>
      </c>
      <c r="AB151" s="108"/>
      <c r="AC151" s="30"/>
    </row>
    <row r="152" spans="1:29" ht="69.95" customHeight="1">
      <c r="A152" s="223">
        <f t="shared" si="72"/>
        <v>145</v>
      </c>
      <c r="B152" s="224" t="s">
        <v>163</v>
      </c>
      <c r="C152" s="35"/>
      <c r="D152" s="66">
        <f t="shared" si="63"/>
        <v>0</v>
      </c>
      <c r="E152" s="67">
        <f t="shared" si="71"/>
        <v>0</v>
      </c>
      <c r="F152" s="99"/>
      <c r="G152" s="68">
        <f t="shared" si="64"/>
        <v>0</v>
      </c>
      <c r="H152" s="104"/>
      <c r="I152" s="68">
        <f t="shared" si="58"/>
        <v>0</v>
      </c>
      <c r="J152" s="99"/>
      <c r="K152" s="68">
        <f t="shared" si="59"/>
        <v>0</v>
      </c>
      <c r="L152" s="104"/>
      <c r="M152" s="68">
        <f t="shared" si="60"/>
        <v>0</v>
      </c>
      <c r="N152" s="99"/>
      <c r="O152" s="68">
        <f t="shared" si="61"/>
        <v>0</v>
      </c>
      <c r="P152" s="104"/>
      <c r="Q152" s="68">
        <f t="shared" si="62"/>
        <v>0</v>
      </c>
      <c r="R152" s="105">
        <f t="shared" si="65"/>
        <v>0</v>
      </c>
      <c r="S152" s="67">
        <f t="shared" si="66"/>
        <v>0</v>
      </c>
      <c r="T152" s="106"/>
      <c r="U152" s="68">
        <f t="shared" si="67"/>
        <v>0</v>
      </c>
      <c r="V152" s="107"/>
      <c r="W152" s="68">
        <f t="shared" si="68"/>
        <v>0</v>
      </c>
      <c r="X152" s="108"/>
      <c r="Y152" s="68">
        <f t="shared" si="69"/>
        <v>0</v>
      </c>
      <c r="Z152" s="108"/>
      <c r="AA152" s="68">
        <f t="shared" si="70"/>
        <v>0</v>
      </c>
      <c r="AB152" s="108"/>
      <c r="AC152" s="30"/>
    </row>
    <row r="153" spans="1:29" ht="69.95" customHeight="1">
      <c r="A153" s="223">
        <f t="shared" si="72"/>
        <v>146</v>
      </c>
      <c r="B153" s="224" t="s">
        <v>164</v>
      </c>
      <c r="C153" s="35"/>
      <c r="D153" s="66">
        <f t="shared" si="63"/>
        <v>0</v>
      </c>
      <c r="E153" s="67">
        <f t="shared" si="71"/>
        <v>0</v>
      </c>
      <c r="F153" s="99"/>
      <c r="G153" s="68">
        <f t="shared" si="64"/>
        <v>0</v>
      </c>
      <c r="H153" s="104"/>
      <c r="I153" s="68">
        <f t="shared" si="58"/>
        <v>0</v>
      </c>
      <c r="J153" s="99"/>
      <c r="K153" s="68">
        <f t="shared" si="59"/>
        <v>0</v>
      </c>
      <c r="L153" s="104"/>
      <c r="M153" s="68">
        <f t="shared" si="60"/>
        <v>0</v>
      </c>
      <c r="N153" s="99"/>
      <c r="O153" s="68">
        <f t="shared" si="61"/>
        <v>0</v>
      </c>
      <c r="P153" s="104"/>
      <c r="Q153" s="68">
        <f t="shared" si="62"/>
        <v>0</v>
      </c>
      <c r="R153" s="105">
        <f t="shared" si="65"/>
        <v>0</v>
      </c>
      <c r="S153" s="67">
        <f t="shared" si="66"/>
        <v>0</v>
      </c>
      <c r="T153" s="106"/>
      <c r="U153" s="68">
        <f t="shared" si="67"/>
        <v>0</v>
      </c>
      <c r="V153" s="107"/>
      <c r="W153" s="68">
        <f t="shared" si="68"/>
        <v>0</v>
      </c>
      <c r="X153" s="108"/>
      <c r="Y153" s="68">
        <f t="shared" si="69"/>
        <v>0</v>
      </c>
      <c r="Z153" s="108"/>
      <c r="AA153" s="68">
        <f t="shared" si="70"/>
        <v>0</v>
      </c>
      <c r="AB153" s="108"/>
      <c r="AC153" s="30"/>
    </row>
    <row r="154" spans="1:29" ht="69.95" customHeight="1">
      <c r="A154" s="223">
        <f t="shared" si="72"/>
        <v>147</v>
      </c>
      <c r="B154" s="224" t="s">
        <v>165</v>
      </c>
      <c r="C154" s="35"/>
      <c r="D154" s="66">
        <f t="shared" si="63"/>
        <v>0</v>
      </c>
      <c r="E154" s="67">
        <f t="shared" si="71"/>
        <v>0</v>
      </c>
      <c r="F154" s="99"/>
      <c r="G154" s="68">
        <f t="shared" si="64"/>
        <v>0</v>
      </c>
      <c r="H154" s="104"/>
      <c r="I154" s="68">
        <f t="shared" si="58"/>
        <v>0</v>
      </c>
      <c r="J154" s="99"/>
      <c r="K154" s="68">
        <f t="shared" si="59"/>
        <v>0</v>
      </c>
      <c r="L154" s="104"/>
      <c r="M154" s="68">
        <f t="shared" si="60"/>
        <v>0</v>
      </c>
      <c r="N154" s="99"/>
      <c r="O154" s="68">
        <f t="shared" si="61"/>
        <v>0</v>
      </c>
      <c r="P154" s="104"/>
      <c r="Q154" s="68">
        <f t="shared" si="62"/>
        <v>0</v>
      </c>
      <c r="R154" s="105">
        <f t="shared" si="65"/>
        <v>0</v>
      </c>
      <c r="S154" s="67">
        <f t="shared" si="66"/>
        <v>0</v>
      </c>
      <c r="T154" s="106"/>
      <c r="U154" s="68">
        <f t="shared" si="67"/>
        <v>0</v>
      </c>
      <c r="V154" s="107"/>
      <c r="W154" s="68">
        <f t="shared" si="68"/>
        <v>0</v>
      </c>
      <c r="X154" s="108"/>
      <c r="Y154" s="68">
        <f t="shared" si="69"/>
        <v>0</v>
      </c>
      <c r="Z154" s="108"/>
      <c r="AA154" s="68">
        <f t="shared" si="70"/>
        <v>0</v>
      </c>
      <c r="AB154" s="108"/>
      <c r="AC154" s="30"/>
    </row>
    <row r="155" spans="1:29" ht="69.95" customHeight="1">
      <c r="A155" s="223">
        <f t="shared" si="72"/>
        <v>148</v>
      </c>
      <c r="B155" s="224" t="s">
        <v>166</v>
      </c>
      <c r="C155" s="35"/>
      <c r="D155" s="66">
        <f t="shared" si="63"/>
        <v>0</v>
      </c>
      <c r="E155" s="67">
        <f t="shared" si="71"/>
        <v>0</v>
      </c>
      <c r="F155" s="100"/>
      <c r="G155" s="68">
        <f t="shared" si="64"/>
        <v>0</v>
      </c>
      <c r="H155" s="104"/>
      <c r="I155" s="68">
        <f t="shared" si="58"/>
        <v>0</v>
      </c>
      <c r="J155" s="99"/>
      <c r="K155" s="68">
        <f t="shared" si="59"/>
        <v>0</v>
      </c>
      <c r="L155" s="104"/>
      <c r="M155" s="68">
        <f t="shared" si="60"/>
        <v>0</v>
      </c>
      <c r="N155" s="99"/>
      <c r="O155" s="68">
        <f t="shared" si="61"/>
        <v>0</v>
      </c>
      <c r="P155" s="104"/>
      <c r="Q155" s="68">
        <f t="shared" si="62"/>
        <v>0</v>
      </c>
      <c r="R155" s="105">
        <f t="shared" si="65"/>
        <v>0</v>
      </c>
      <c r="S155" s="67">
        <f t="shared" si="66"/>
        <v>0</v>
      </c>
      <c r="T155" s="106"/>
      <c r="U155" s="68">
        <f t="shared" si="67"/>
        <v>0</v>
      </c>
      <c r="V155" s="107"/>
      <c r="W155" s="68">
        <f t="shared" si="68"/>
        <v>0</v>
      </c>
      <c r="X155" s="108"/>
      <c r="Y155" s="68">
        <f t="shared" si="69"/>
        <v>0</v>
      </c>
      <c r="Z155" s="108"/>
      <c r="AA155" s="68">
        <f t="shared" si="70"/>
        <v>0</v>
      </c>
      <c r="AB155" s="108"/>
      <c r="AC155" s="30"/>
    </row>
    <row r="156" spans="1:29" ht="69.95" customHeight="1">
      <c r="A156" s="223">
        <f t="shared" si="72"/>
        <v>149</v>
      </c>
      <c r="B156" s="224" t="s">
        <v>167</v>
      </c>
      <c r="C156" s="35"/>
      <c r="D156" s="66">
        <f t="shared" si="63"/>
        <v>0</v>
      </c>
      <c r="E156" s="67">
        <f t="shared" si="71"/>
        <v>0</v>
      </c>
      <c r="F156" s="100"/>
      <c r="G156" s="68">
        <f t="shared" si="64"/>
        <v>0</v>
      </c>
      <c r="H156" s="104"/>
      <c r="I156" s="68">
        <f t="shared" si="58"/>
        <v>0</v>
      </c>
      <c r="J156" s="99"/>
      <c r="K156" s="68">
        <f t="shared" si="59"/>
        <v>0</v>
      </c>
      <c r="L156" s="104"/>
      <c r="M156" s="68">
        <f t="shared" si="60"/>
        <v>0</v>
      </c>
      <c r="N156" s="99"/>
      <c r="O156" s="68">
        <f t="shared" si="61"/>
        <v>0</v>
      </c>
      <c r="P156" s="104"/>
      <c r="Q156" s="68">
        <f t="shared" si="62"/>
        <v>0</v>
      </c>
      <c r="R156" s="105">
        <f t="shared" si="65"/>
        <v>0</v>
      </c>
      <c r="S156" s="67">
        <f t="shared" si="66"/>
        <v>0</v>
      </c>
      <c r="T156" s="106"/>
      <c r="U156" s="68">
        <f t="shared" si="67"/>
        <v>0</v>
      </c>
      <c r="V156" s="107"/>
      <c r="W156" s="68">
        <f t="shared" si="68"/>
        <v>0</v>
      </c>
      <c r="X156" s="108"/>
      <c r="Y156" s="68">
        <f t="shared" si="69"/>
        <v>0</v>
      </c>
      <c r="Z156" s="108"/>
      <c r="AA156" s="68">
        <f t="shared" si="70"/>
        <v>0</v>
      </c>
      <c r="AB156" s="108"/>
      <c r="AC156" s="30"/>
    </row>
    <row r="157" spans="1:29" ht="69.95" customHeight="1">
      <c r="A157" s="223">
        <f t="shared" si="72"/>
        <v>150</v>
      </c>
      <c r="B157" s="224" t="s">
        <v>168</v>
      </c>
      <c r="C157" s="35"/>
      <c r="D157" s="66">
        <f t="shared" si="63"/>
        <v>0</v>
      </c>
      <c r="E157" s="67">
        <f t="shared" si="71"/>
        <v>0</v>
      </c>
      <c r="F157" s="99"/>
      <c r="G157" s="68">
        <f t="shared" si="64"/>
        <v>0</v>
      </c>
      <c r="H157" s="104"/>
      <c r="I157" s="68">
        <f t="shared" si="58"/>
        <v>0</v>
      </c>
      <c r="J157" s="99"/>
      <c r="K157" s="68">
        <f t="shared" si="59"/>
        <v>0</v>
      </c>
      <c r="L157" s="104"/>
      <c r="M157" s="68">
        <f t="shared" si="60"/>
        <v>0</v>
      </c>
      <c r="N157" s="99"/>
      <c r="O157" s="68">
        <f t="shared" si="61"/>
        <v>0</v>
      </c>
      <c r="P157" s="104"/>
      <c r="Q157" s="68">
        <f t="shared" si="62"/>
        <v>0</v>
      </c>
      <c r="R157" s="105">
        <f t="shared" si="65"/>
        <v>0</v>
      </c>
      <c r="S157" s="67">
        <f t="shared" si="66"/>
        <v>0</v>
      </c>
      <c r="T157" s="106"/>
      <c r="U157" s="68">
        <f t="shared" si="67"/>
        <v>0</v>
      </c>
      <c r="V157" s="107"/>
      <c r="W157" s="68">
        <f t="shared" si="68"/>
        <v>0</v>
      </c>
      <c r="X157" s="108"/>
      <c r="Y157" s="68">
        <f t="shared" si="69"/>
        <v>0</v>
      </c>
      <c r="Z157" s="108"/>
      <c r="AA157" s="68">
        <f t="shared" si="70"/>
        <v>0</v>
      </c>
      <c r="AB157" s="108"/>
      <c r="AC157" s="30"/>
    </row>
    <row r="158" spans="1:29" ht="69.95" customHeight="1">
      <c r="A158" s="223">
        <f t="shared" si="72"/>
        <v>151</v>
      </c>
      <c r="B158" s="224" t="s">
        <v>169</v>
      </c>
      <c r="C158" s="35"/>
      <c r="D158" s="66">
        <f t="shared" si="63"/>
        <v>0</v>
      </c>
      <c r="E158" s="67">
        <f t="shared" si="71"/>
        <v>0</v>
      </c>
      <c r="F158" s="99"/>
      <c r="G158" s="68">
        <f t="shared" si="64"/>
        <v>0</v>
      </c>
      <c r="H158" s="104"/>
      <c r="I158" s="68">
        <f t="shared" si="58"/>
        <v>0</v>
      </c>
      <c r="J158" s="99"/>
      <c r="K158" s="68">
        <f t="shared" si="59"/>
        <v>0</v>
      </c>
      <c r="L158" s="104"/>
      <c r="M158" s="68">
        <f t="shared" si="60"/>
        <v>0</v>
      </c>
      <c r="N158" s="99"/>
      <c r="O158" s="68">
        <f t="shared" si="61"/>
        <v>0</v>
      </c>
      <c r="P158" s="104"/>
      <c r="Q158" s="68">
        <f t="shared" si="62"/>
        <v>0</v>
      </c>
      <c r="R158" s="105">
        <f t="shared" si="65"/>
        <v>0</v>
      </c>
      <c r="S158" s="67">
        <f t="shared" si="66"/>
        <v>0</v>
      </c>
      <c r="T158" s="106"/>
      <c r="U158" s="68">
        <f t="shared" si="67"/>
        <v>0</v>
      </c>
      <c r="V158" s="107"/>
      <c r="W158" s="68">
        <f t="shared" si="68"/>
        <v>0</v>
      </c>
      <c r="X158" s="108"/>
      <c r="Y158" s="68">
        <f t="shared" si="69"/>
        <v>0</v>
      </c>
      <c r="Z158" s="108"/>
      <c r="AA158" s="68">
        <f t="shared" si="70"/>
        <v>0</v>
      </c>
      <c r="AB158" s="108"/>
      <c r="AC158" s="30"/>
    </row>
    <row r="159" spans="1:29" ht="69.95" customHeight="1">
      <c r="A159" s="223">
        <f t="shared" si="72"/>
        <v>152</v>
      </c>
      <c r="B159" s="224" t="s">
        <v>170</v>
      </c>
      <c r="C159" s="35"/>
      <c r="D159" s="66">
        <f t="shared" si="63"/>
        <v>0</v>
      </c>
      <c r="E159" s="67">
        <f t="shared" si="71"/>
        <v>0</v>
      </c>
      <c r="F159" s="99"/>
      <c r="G159" s="68">
        <f t="shared" si="64"/>
        <v>0</v>
      </c>
      <c r="H159" s="104"/>
      <c r="I159" s="68">
        <f t="shared" si="58"/>
        <v>0</v>
      </c>
      <c r="J159" s="99"/>
      <c r="K159" s="68">
        <f t="shared" si="59"/>
        <v>0</v>
      </c>
      <c r="L159" s="104"/>
      <c r="M159" s="68">
        <f t="shared" si="60"/>
        <v>0</v>
      </c>
      <c r="N159" s="99"/>
      <c r="O159" s="68">
        <f t="shared" si="61"/>
        <v>0</v>
      </c>
      <c r="P159" s="104"/>
      <c r="Q159" s="68">
        <f t="shared" si="62"/>
        <v>0</v>
      </c>
      <c r="R159" s="105">
        <f t="shared" si="65"/>
        <v>0</v>
      </c>
      <c r="S159" s="67">
        <f t="shared" si="66"/>
        <v>0</v>
      </c>
      <c r="T159" s="106"/>
      <c r="U159" s="68">
        <f t="shared" si="67"/>
        <v>0</v>
      </c>
      <c r="V159" s="107"/>
      <c r="W159" s="68">
        <f t="shared" si="68"/>
        <v>0</v>
      </c>
      <c r="X159" s="108"/>
      <c r="Y159" s="68">
        <v>0</v>
      </c>
      <c r="Z159" s="108"/>
      <c r="AA159" s="68">
        <f t="shared" si="70"/>
        <v>0</v>
      </c>
      <c r="AB159" s="108"/>
      <c r="AC159" s="30"/>
    </row>
    <row r="160" spans="1:29" ht="69.95" customHeight="1">
      <c r="A160" s="223">
        <f t="shared" si="72"/>
        <v>153</v>
      </c>
      <c r="B160" s="224" t="s">
        <v>171</v>
      </c>
      <c r="C160" s="35"/>
      <c r="D160" s="66">
        <f t="shared" si="63"/>
        <v>0</v>
      </c>
      <c r="E160" s="67">
        <f t="shared" si="71"/>
        <v>0</v>
      </c>
      <c r="F160" s="99"/>
      <c r="G160" s="68">
        <f t="shared" si="64"/>
        <v>0</v>
      </c>
      <c r="H160" s="104"/>
      <c r="I160" s="68">
        <f t="shared" si="58"/>
        <v>0</v>
      </c>
      <c r="J160" s="99"/>
      <c r="K160" s="68">
        <f t="shared" si="59"/>
        <v>0</v>
      </c>
      <c r="L160" s="104"/>
      <c r="M160" s="68">
        <f t="shared" si="60"/>
        <v>0</v>
      </c>
      <c r="N160" s="99"/>
      <c r="O160" s="68">
        <f t="shared" si="61"/>
        <v>0</v>
      </c>
      <c r="P160" s="104"/>
      <c r="Q160" s="68">
        <f t="shared" si="62"/>
        <v>0</v>
      </c>
      <c r="R160" s="105">
        <f t="shared" si="65"/>
        <v>0</v>
      </c>
      <c r="S160" s="67">
        <f t="shared" si="66"/>
        <v>0</v>
      </c>
      <c r="T160" s="106"/>
      <c r="U160" s="68">
        <f t="shared" si="67"/>
        <v>0</v>
      </c>
      <c r="V160" s="107"/>
      <c r="W160" s="68">
        <f t="shared" si="68"/>
        <v>0</v>
      </c>
      <c r="X160" s="108"/>
      <c r="Y160" s="68">
        <f t="shared" si="69"/>
        <v>0</v>
      </c>
      <c r="Z160" s="108"/>
      <c r="AA160" s="68">
        <f t="shared" si="70"/>
        <v>0</v>
      </c>
      <c r="AB160" s="108"/>
      <c r="AC160" s="30"/>
    </row>
    <row r="161" spans="1:29" ht="69.95" customHeight="1">
      <c r="A161" s="223">
        <f t="shared" si="72"/>
        <v>154</v>
      </c>
      <c r="B161" s="224" t="s">
        <v>172</v>
      </c>
      <c r="C161" s="35"/>
      <c r="D161" s="66">
        <f t="shared" si="63"/>
        <v>0</v>
      </c>
      <c r="E161" s="67">
        <f t="shared" si="71"/>
        <v>0</v>
      </c>
      <c r="F161" s="99"/>
      <c r="G161" s="68">
        <f t="shared" si="64"/>
        <v>0</v>
      </c>
      <c r="H161" s="104"/>
      <c r="I161" s="68">
        <f t="shared" si="58"/>
        <v>0</v>
      </c>
      <c r="J161" s="99"/>
      <c r="K161" s="68">
        <f t="shared" si="59"/>
        <v>0</v>
      </c>
      <c r="L161" s="104"/>
      <c r="M161" s="68">
        <f t="shared" si="60"/>
        <v>0</v>
      </c>
      <c r="N161" s="99"/>
      <c r="O161" s="68">
        <f t="shared" si="61"/>
        <v>0</v>
      </c>
      <c r="P161" s="104"/>
      <c r="Q161" s="68">
        <f t="shared" si="62"/>
        <v>0</v>
      </c>
      <c r="R161" s="105">
        <f t="shared" si="65"/>
        <v>0</v>
      </c>
      <c r="S161" s="67">
        <f t="shared" si="66"/>
        <v>0</v>
      </c>
      <c r="T161" s="106"/>
      <c r="U161" s="68">
        <f t="shared" si="67"/>
        <v>0</v>
      </c>
      <c r="V161" s="107"/>
      <c r="W161" s="68">
        <f t="shared" si="68"/>
        <v>0</v>
      </c>
      <c r="X161" s="108"/>
      <c r="Y161" s="68">
        <f t="shared" si="69"/>
        <v>0</v>
      </c>
      <c r="Z161" s="108"/>
      <c r="AA161" s="68">
        <f t="shared" si="70"/>
        <v>0</v>
      </c>
      <c r="AB161" s="108"/>
      <c r="AC161" s="30"/>
    </row>
    <row r="162" spans="1:29" ht="69.95" customHeight="1">
      <c r="A162" s="223">
        <f t="shared" si="72"/>
        <v>155</v>
      </c>
      <c r="B162" s="224" t="s">
        <v>173</v>
      </c>
      <c r="C162" s="35"/>
      <c r="D162" s="66">
        <f t="shared" si="63"/>
        <v>0</v>
      </c>
      <c r="E162" s="67">
        <f t="shared" si="71"/>
        <v>0</v>
      </c>
      <c r="F162" s="99"/>
      <c r="G162" s="68">
        <f t="shared" si="64"/>
        <v>0</v>
      </c>
      <c r="H162" s="104"/>
      <c r="I162" s="68">
        <f t="shared" si="58"/>
        <v>0</v>
      </c>
      <c r="J162" s="99"/>
      <c r="K162" s="68">
        <f t="shared" si="59"/>
        <v>0</v>
      </c>
      <c r="L162" s="104"/>
      <c r="M162" s="68">
        <f t="shared" si="60"/>
        <v>0</v>
      </c>
      <c r="N162" s="99"/>
      <c r="O162" s="68">
        <f t="shared" si="61"/>
        <v>0</v>
      </c>
      <c r="P162" s="104"/>
      <c r="Q162" s="68">
        <f t="shared" si="62"/>
        <v>0</v>
      </c>
      <c r="R162" s="105">
        <f t="shared" si="65"/>
        <v>0</v>
      </c>
      <c r="S162" s="67">
        <f t="shared" si="66"/>
        <v>0</v>
      </c>
      <c r="T162" s="106"/>
      <c r="U162" s="68">
        <f t="shared" si="67"/>
        <v>0</v>
      </c>
      <c r="V162" s="107"/>
      <c r="W162" s="68">
        <f t="shared" si="68"/>
        <v>0</v>
      </c>
      <c r="X162" s="108"/>
      <c r="Y162" s="68">
        <f t="shared" si="69"/>
        <v>0</v>
      </c>
      <c r="Z162" s="108"/>
      <c r="AA162" s="68">
        <f t="shared" si="70"/>
        <v>0</v>
      </c>
      <c r="AB162" s="108"/>
      <c r="AC162" s="30"/>
    </row>
    <row r="163" spans="1:29" ht="69.95" customHeight="1">
      <c r="A163" s="223">
        <f t="shared" si="72"/>
        <v>156</v>
      </c>
      <c r="B163" s="224" t="s">
        <v>174</v>
      </c>
      <c r="C163" s="35"/>
      <c r="D163" s="66">
        <f t="shared" si="63"/>
        <v>0</v>
      </c>
      <c r="E163" s="67">
        <f t="shared" si="71"/>
        <v>0</v>
      </c>
      <c r="F163" s="99"/>
      <c r="G163" s="68">
        <f t="shared" si="64"/>
        <v>0</v>
      </c>
      <c r="H163" s="104"/>
      <c r="I163" s="68">
        <f t="shared" si="58"/>
        <v>0</v>
      </c>
      <c r="J163" s="99"/>
      <c r="K163" s="68">
        <f t="shared" si="59"/>
        <v>0</v>
      </c>
      <c r="L163" s="104"/>
      <c r="M163" s="68">
        <f t="shared" si="60"/>
        <v>0</v>
      </c>
      <c r="N163" s="99"/>
      <c r="O163" s="68">
        <f t="shared" si="61"/>
        <v>0</v>
      </c>
      <c r="P163" s="104"/>
      <c r="Q163" s="68">
        <f t="shared" si="62"/>
        <v>0</v>
      </c>
      <c r="R163" s="105">
        <f t="shared" si="65"/>
        <v>0</v>
      </c>
      <c r="S163" s="67">
        <f t="shared" si="66"/>
        <v>0</v>
      </c>
      <c r="T163" s="106"/>
      <c r="U163" s="68">
        <f t="shared" si="67"/>
        <v>0</v>
      </c>
      <c r="V163" s="107"/>
      <c r="W163" s="68">
        <f t="shared" si="68"/>
        <v>0</v>
      </c>
      <c r="X163" s="108"/>
      <c r="Y163" s="68">
        <f t="shared" si="69"/>
        <v>0</v>
      </c>
      <c r="Z163" s="108"/>
      <c r="AA163" s="68">
        <f t="shared" si="70"/>
        <v>0</v>
      </c>
      <c r="AB163" s="108"/>
      <c r="AC163" s="30"/>
    </row>
    <row r="164" spans="1:29" ht="69.95" customHeight="1">
      <c r="A164" s="223">
        <f t="shared" si="72"/>
        <v>157</v>
      </c>
      <c r="B164" s="224" t="s">
        <v>175</v>
      </c>
      <c r="C164" s="35"/>
      <c r="D164" s="66">
        <f t="shared" si="63"/>
        <v>0</v>
      </c>
      <c r="E164" s="67">
        <f t="shared" si="71"/>
        <v>0</v>
      </c>
      <c r="F164" s="99"/>
      <c r="G164" s="68">
        <f t="shared" si="64"/>
        <v>0</v>
      </c>
      <c r="H164" s="104"/>
      <c r="I164" s="68">
        <f t="shared" si="58"/>
        <v>0</v>
      </c>
      <c r="J164" s="99"/>
      <c r="K164" s="68">
        <f t="shared" si="59"/>
        <v>0</v>
      </c>
      <c r="L164" s="104"/>
      <c r="M164" s="68">
        <f t="shared" si="60"/>
        <v>0</v>
      </c>
      <c r="N164" s="99"/>
      <c r="O164" s="68">
        <f t="shared" si="61"/>
        <v>0</v>
      </c>
      <c r="P164" s="104"/>
      <c r="Q164" s="68">
        <f t="shared" si="62"/>
        <v>0</v>
      </c>
      <c r="R164" s="105">
        <f t="shared" si="65"/>
        <v>0</v>
      </c>
      <c r="S164" s="67">
        <f t="shared" si="66"/>
        <v>0</v>
      </c>
      <c r="T164" s="106"/>
      <c r="U164" s="68">
        <f t="shared" si="67"/>
        <v>0</v>
      </c>
      <c r="V164" s="107"/>
      <c r="W164" s="68">
        <f t="shared" si="68"/>
        <v>0</v>
      </c>
      <c r="X164" s="108"/>
      <c r="Y164" s="68">
        <f t="shared" si="69"/>
        <v>0</v>
      </c>
      <c r="Z164" s="108"/>
      <c r="AA164" s="68">
        <f t="shared" si="70"/>
        <v>0</v>
      </c>
      <c r="AB164" s="108"/>
      <c r="AC164" s="30"/>
    </row>
    <row r="165" spans="1:29" ht="69.95" customHeight="1">
      <c r="A165" s="223">
        <f t="shared" si="72"/>
        <v>158</v>
      </c>
      <c r="B165" s="224" t="s">
        <v>176</v>
      </c>
      <c r="C165" s="35"/>
      <c r="D165" s="66">
        <f t="shared" si="63"/>
        <v>0</v>
      </c>
      <c r="E165" s="67">
        <f t="shared" si="71"/>
        <v>0</v>
      </c>
      <c r="F165" s="99"/>
      <c r="G165" s="68">
        <f t="shared" si="64"/>
        <v>0</v>
      </c>
      <c r="H165" s="104"/>
      <c r="I165" s="68">
        <f t="shared" si="58"/>
        <v>0</v>
      </c>
      <c r="J165" s="99"/>
      <c r="K165" s="68">
        <f t="shared" si="59"/>
        <v>0</v>
      </c>
      <c r="L165" s="104"/>
      <c r="M165" s="68">
        <f t="shared" si="60"/>
        <v>0</v>
      </c>
      <c r="N165" s="99"/>
      <c r="O165" s="68">
        <f t="shared" si="61"/>
        <v>0</v>
      </c>
      <c r="P165" s="104"/>
      <c r="Q165" s="68">
        <f t="shared" si="62"/>
        <v>0</v>
      </c>
      <c r="R165" s="105">
        <f t="shared" si="65"/>
        <v>0</v>
      </c>
      <c r="S165" s="67">
        <f t="shared" si="66"/>
        <v>0</v>
      </c>
      <c r="T165" s="106"/>
      <c r="U165" s="68">
        <f t="shared" si="67"/>
        <v>0</v>
      </c>
      <c r="V165" s="107"/>
      <c r="W165" s="68">
        <f t="shared" si="68"/>
        <v>0</v>
      </c>
      <c r="X165" s="108"/>
      <c r="Y165" s="68">
        <f t="shared" si="69"/>
        <v>0</v>
      </c>
      <c r="Z165" s="108"/>
      <c r="AA165" s="68">
        <f t="shared" si="70"/>
        <v>0</v>
      </c>
      <c r="AB165" s="108"/>
      <c r="AC165" s="30"/>
    </row>
    <row r="166" spans="1:29" ht="69.95" customHeight="1">
      <c r="A166" s="223">
        <f t="shared" si="72"/>
        <v>159</v>
      </c>
      <c r="B166" s="224" t="s">
        <v>177</v>
      </c>
      <c r="C166" s="35"/>
      <c r="D166" s="66">
        <f t="shared" si="63"/>
        <v>0</v>
      </c>
      <c r="E166" s="67">
        <f t="shared" si="71"/>
        <v>0</v>
      </c>
      <c r="F166" s="100"/>
      <c r="G166" s="68">
        <f t="shared" si="64"/>
        <v>0</v>
      </c>
      <c r="H166" s="104"/>
      <c r="I166" s="68">
        <f t="shared" si="58"/>
        <v>0</v>
      </c>
      <c r="J166" s="99"/>
      <c r="K166" s="68">
        <f t="shared" si="59"/>
        <v>0</v>
      </c>
      <c r="L166" s="104"/>
      <c r="M166" s="68">
        <f t="shared" si="60"/>
        <v>0</v>
      </c>
      <c r="N166" s="99"/>
      <c r="O166" s="68">
        <f t="shared" si="61"/>
        <v>0</v>
      </c>
      <c r="P166" s="104"/>
      <c r="Q166" s="68">
        <f t="shared" si="62"/>
        <v>0</v>
      </c>
      <c r="R166" s="105">
        <f t="shared" si="65"/>
        <v>0</v>
      </c>
      <c r="S166" s="67">
        <f t="shared" si="66"/>
        <v>0</v>
      </c>
      <c r="T166" s="106"/>
      <c r="U166" s="68">
        <f t="shared" si="67"/>
        <v>0</v>
      </c>
      <c r="V166" s="107"/>
      <c r="W166" s="68">
        <f t="shared" si="68"/>
        <v>0</v>
      </c>
      <c r="X166" s="108"/>
      <c r="Y166" s="68">
        <f t="shared" si="69"/>
        <v>0</v>
      </c>
      <c r="Z166" s="108"/>
      <c r="AA166" s="68">
        <f t="shared" si="70"/>
        <v>0</v>
      </c>
      <c r="AB166" s="108"/>
      <c r="AC166" s="30"/>
    </row>
    <row r="167" spans="1:29" ht="69.95" customHeight="1">
      <c r="A167" s="223">
        <f t="shared" si="72"/>
        <v>160</v>
      </c>
      <c r="B167" s="224" t="s">
        <v>178</v>
      </c>
      <c r="C167" s="35"/>
      <c r="D167" s="66">
        <f t="shared" si="63"/>
        <v>0</v>
      </c>
      <c r="E167" s="67">
        <f t="shared" si="71"/>
        <v>0</v>
      </c>
      <c r="F167" s="99"/>
      <c r="G167" s="68">
        <f t="shared" si="64"/>
        <v>0</v>
      </c>
      <c r="H167" s="104"/>
      <c r="I167" s="68">
        <f t="shared" si="58"/>
        <v>0</v>
      </c>
      <c r="J167" s="99"/>
      <c r="K167" s="68">
        <f t="shared" si="59"/>
        <v>0</v>
      </c>
      <c r="L167" s="104"/>
      <c r="M167" s="68">
        <f t="shared" si="60"/>
        <v>0</v>
      </c>
      <c r="N167" s="99"/>
      <c r="O167" s="68">
        <f t="shared" si="61"/>
        <v>0</v>
      </c>
      <c r="P167" s="104"/>
      <c r="Q167" s="68">
        <f t="shared" si="62"/>
        <v>0</v>
      </c>
      <c r="R167" s="105">
        <f t="shared" si="65"/>
        <v>0</v>
      </c>
      <c r="S167" s="67">
        <f t="shared" si="66"/>
        <v>0</v>
      </c>
      <c r="T167" s="106"/>
      <c r="U167" s="68">
        <f t="shared" si="67"/>
        <v>0</v>
      </c>
      <c r="V167" s="107"/>
      <c r="W167" s="68">
        <f t="shared" si="68"/>
        <v>0</v>
      </c>
      <c r="X167" s="108"/>
      <c r="Y167" s="68">
        <f t="shared" si="69"/>
        <v>0</v>
      </c>
      <c r="Z167" s="108"/>
      <c r="AA167" s="68">
        <f t="shared" si="70"/>
        <v>0</v>
      </c>
      <c r="AB167" s="108"/>
      <c r="AC167" s="30"/>
    </row>
    <row r="168" spans="1:29" ht="69.95" customHeight="1">
      <c r="A168" s="223">
        <f t="shared" si="72"/>
        <v>161</v>
      </c>
      <c r="B168" s="224" t="s">
        <v>179</v>
      </c>
      <c r="C168" s="35"/>
      <c r="D168" s="66">
        <f t="shared" si="63"/>
        <v>0</v>
      </c>
      <c r="E168" s="67">
        <f t="shared" si="71"/>
        <v>0</v>
      </c>
      <c r="F168" s="99"/>
      <c r="G168" s="68">
        <f t="shared" si="64"/>
        <v>0</v>
      </c>
      <c r="H168" s="104"/>
      <c r="I168" s="68">
        <f t="shared" si="58"/>
        <v>0</v>
      </c>
      <c r="J168" s="99"/>
      <c r="K168" s="68">
        <f t="shared" si="59"/>
        <v>0</v>
      </c>
      <c r="L168" s="104"/>
      <c r="M168" s="68">
        <f t="shared" si="60"/>
        <v>0</v>
      </c>
      <c r="N168" s="99"/>
      <c r="O168" s="68">
        <f t="shared" si="61"/>
        <v>0</v>
      </c>
      <c r="P168" s="104"/>
      <c r="Q168" s="68">
        <f t="shared" si="62"/>
        <v>0</v>
      </c>
      <c r="R168" s="105">
        <f t="shared" si="65"/>
        <v>0</v>
      </c>
      <c r="S168" s="67">
        <f t="shared" si="66"/>
        <v>0</v>
      </c>
      <c r="T168" s="106"/>
      <c r="U168" s="68">
        <f t="shared" si="67"/>
        <v>0</v>
      </c>
      <c r="V168" s="107"/>
      <c r="W168" s="68">
        <f t="shared" si="68"/>
        <v>0</v>
      </c>
      <c r="X168" s="108"/>
      <c r="Y168" s="68">
        <f t="shared" si="69"/>
        <v>0</v>
      </c>
      <c r="Z168" s="108"/>
      <c r="AA168" s="68">
        <f t="shared" si="70"/>
        <v>0</v>
      </c>
      <c r="AB168" s="108"/>
      <c r="AC168" s="30"/>
    </row>
    <row r="169" spans="1:29" ht="69.95" customHeight="1">
      <c r="A169" s="223">
        <f t="shared" si="72"/>
        <v>162</v>
      </c>
      <c r="B169" s="224" t="s">
        <v>180</v>
      </c>
      <c r="C169" s="35"/>
      <c r="D169" s="66">
        <f t="shared" si="63"/>
        <v>0</v>
      </c>
      <c r="E169" s="67">
        <f t="shared" si="71"/>
        <v>0</v>
      </c>
      <c r="F169" s="100"/>
      <c r="G169" s="68">
        <f t="shared" si="64"/>
        <v>0</v>
      </c>
      <c r="H169" s="104"/>
      <c r="I169" s="68">
        <f t="shared" si="58"/>
        <v>0</v>
      </c>
      <c r="J169" s="99"/>
      <c r="K169" s="68">
        <f t="shared" si="59"/>
        <v>0</v>
      </c>
      <c r="L169" s="104"/>
      <c r="M169" s="68">
        <f t="shared" si="60"/>
        <v>0</v>
      </c>
      <c r="N169" s="99"/>
      <c r="O169" s="68">
        <f t="shared" si="61"/>
        <v>0</v>
      </c>
      <c r="P169" s="104"/>
      <c r="Q169" s="68">
        <f t="shared" si="62"/>
        <v>0</v>
      </c>
      <c r="R169" s="105">
        <f t="shared" si="65"/>
        <v>0</v>
      </c>
      <c r="S169" s="67">
        <f t="shared" si="66"/>
        <v>0</v>
      </c>
      <c r="T169" s="106"/>
      <c r="U169" s="68">
        <f t="shared" si="67"/>
        <v>0</v>
      </c>
      <c r="V169" s="107"/>
      <c r="W169" s="68">
        <f t="shared" si="68"/>
        <v>0</v>
      </c>
      <c r="X169" s="108"/>
      <c r="Y169" s="68">
        <f t="shared" si="69"/>
        <v>0</v>
      </c>
      <c r="Z169" s="108"/>
      <c r="AA169" s="68">
        <f t="shared" si="70"/>
        <v>0</v>
      </c>
      <c r="AB169" s="108"/>
      <c r="AC169" s="30"/>
    </row>
    <row r="170" spans="1:29" ht="69.95" customHeight="1">
      <c r="A170" s="223">
        <f t="shared" si="72"/>
        <v>163</v>
      </c>
      <c r="B170" s="224" t="s">
        <v>181</v>
      </c>
      <c r="C170" s="35"/>
      <c r="D170" s="66">
        <f t="shared" si="63"/>
        <v>0</v>
      </c>
      <c r="E170" s="67">
        <f t="shared" si="71"/>
        <v>0</v>
      </c>
      <c r="F170" s="100"/>
      <c r="G170" s="68">
        <f t="shared" si="64"/>
        <v>0</v>
      </c>
      <c r="H170" s="104"/>
      <c r="I170" s="68">
        <f t="shared" si="58"/>
        <v>0</v>
      </c>
      <c r="J170" s="99"/>
      <c r="K170" s="68">
        <f t="shared" si="59"/>
        <v>0</v>
      </c>
      <c r="L170" s="104"/>
      <c r="M170" s="68">
        <f t="shared" si="60"/>
        <v>0</v>
      </c>
      <c r="N170" s="99"/>
      <c r="O170" s="68">
        <f t="shared" si="61"/>
        <v>0</v>
      </c>
      <c r="P170" s="104"/>
      <c r="Q170" s="68">
        <f t="shared" si="62"/>
        <v>0</v>
      </c>
      <c r="R170" s="105">
        <f t="shared" si="65"/>
        <v>0</v>
      </c>
      <c r="S170" s="67">
        <f t="shared" si="66"/>
        <v>0</v>
      </c>
      <c r="T170" s="106"/>
      <c r="U170" s="68">
        <f t="shared" si="67"/>
        <v>0</v>
      </c>
      <c r="V170" s="107"/>
      <c r="W170" s="68">
        <f t="shared" si="68"/>
        <v>0</v>
      </c>
      <c r="X170" s="108"/>
      <c r="Y170" s="68">
        <f t="shared" si="69"/>
        <v>0</v>
      </c>
      <c r="Z170" s="108"/>
      <c r="AA170" s="68">
        <f t="shared" si="70"/>
        <v>0</v>
      </c>
      <c r="AB170" s="108"/>
      <c r="AC170" s="30"/>
    </row>
    <row r="171" spans="1:29" ht="69.95" customHeight="1">
      <c r="A171" s="223">
        <f t="shared" si="72"/>
        <v>164</v>
      </c>
      <c r="B171" s="224" t="s">
        <v>182</v>
      </c>
      <c r="C171" s="35"/>
      <c r="D171" s="66">
        <f t="shared" si="63"/>
        <v>0</v>
      </c>
      <c r="E171" s="67">
        <f t="shared" si="71"/>
        <v>0</v>
      </c>
      <c r="F171" s="100"/>
      <c r="G171" s="68">
        <f t="shared" si="64"/>
        <v>0</v>
      </c>
      <c r="H171" s="104"/>
      <c r="I171" s="68">
        <f t="shared" si="58"/>
        <v>0</v>
      </c>
      <c r="J171" s="99"/>
      <c r="K171" s="68">
        <f t="shared" si="59"/>
        <v>0</v>
      </c>
      <c r="L171" s="104"/>
      <c r="M171" s="68">
        <f t="shared" si="60"/>
        <v>0</v>
      </c>
      <c r="N171" s="99"/>
      <c r="O171" s="68">
        <f t="shared" si="61"/>
        <v>0</v>
      </c>
      <c r="P171" s="104"/>
      <c r="Q171" s="68">
        <f t="shared" si="62"/>
        <v>0</v>
      </c>
      <c r="R171" s="105">
        <f t="shared" si="65"/>
        <v>0</v>
      </c>
      <c r="S171" s="67">
        <f t="shared" si="66"/>
        <v>0</v>
      </c>
      <c r="T171" s="106"/>
      <c r="U171" s="68">
        <f t="shared" si="67"/>
        <v>0</v>
      </c>
      <c r="V171" s="107"/>
      <c r="W171" s="68">
        <f t="shared" si="68"/>
        <v>0</v>
      </c>
      <c r="X171" s="108"/>
      <c r="Y171" s="68">
        <f t="shared" si="69"/>
        <v>0</v>
      </c>
      <c r="Z171" s="108"/>
      <c r="AA171" s="68">
        <f t="shared" si="70"/>
        <v>0</v>
      </c>
      <c r="AB171" s="108"/>
      <c r="AC171" s="30"/>
    </row>
    <row r="172" spans="1:29" ht="69.95" customHeight="1">
      <c r="A172" s="223">
        <f t="shared" si="72"/>
        <v>165</v>
      </c>
      <c r="B172" s="224" t="s">
        <v>183</v>
      </c>
      <c r="C172" s="35"/>
      <c r="D172" s="66">
        <f t="shared" si="63"/>
        <v>0</v>
      </c>
      <c r="E172" s="67">
        <f t="shared" si="71"/>
        <v>0</v>
      </c>
      <c r="F172" s="100"/>
      <c r="G172" s="68">
        <f t="shared" si="64"/>
        <v>0</v>
      </c>
      <c r="H172" s="104"/>
      <c r="I172" s="68">
        <f t="shared" si="58"/>
        <v>0</v>
      </c>
      <c r="J172" s="99"/>
      <c r="K172" s="68">
        <f t="shared" si="59"/>
        <v>0</v>
      </c>
      <c r="L172" s="104"/>
      <c r="M172" s="68">
        <f t="shared" si="60"/>
        <v>0</v>
      </c>
      <c r="N172" s="99"/>
      <c r="O172" s="68">
        <f t="shared" si="61"/>
        <v>0</v>
      </c>
      <c r="P172" s="104"/>
      <c r="Q172" s="68">
        <f t="shared" si="62"/>
        <v>0</v>
      </c>
      <c r="R172" s="105">
        <f t="shared" si="65"/>
        <v>0</v>
      </c>
      <c r="S172" s="67">
        <f t="shared" si="66"/>
        <v>0</v>
      </c>
      <c r="T172" s="106"/>
      <c r="U172" s="68">
        <f t="shared" si="67"/>
        <v>0</v>
      </c>
      <c r="V172" s="107"/>
      <c r="W172" s="68">
        <f t="shared" si="68"/>
        <v>0</v>
      </c>
      <c r="X172" s="108"/>
      <c r="Y172" s="68">
        <f t="shared" si="69"/>
        <v>0</v>
      </c>
      <c r="Z172" s="108"/>
      <c r="AA172" s="68">
        <f t="shared" si="70"/>
        <v>0</v>
      </c>
      <c r="AB172" s="108"/>
      <c r="AC172" s="30"/>
    </row>
    <row r="173" spans="1:29" ht="69.95" customHeight="1">
      <c r="A173" s="223">
        <f t="shared" si="72"/>
        <v>166</v>
      </c>
      <c r="B173" s="224" t="s">
        <v>184</v>
      </c>
      <c r="C173" s="35"/>
      <c r="D173" s="66">
        <f t="shared" si="63"/>
        <v>0</v>
      </c>
      <c r="E173" s="67">
        <f t="shared" si="71"/>
        <v>0</v>
      </c>
      <c r="F173" s="100"/>
      <c r="G173" s="68">
        <f t="shared" si="64"/>
        <v>0</v>
      </c>
      <c r="H173" s="104"/>
      <c r="I173" s="68">
        <f t="shared" si="58"/>
        <v>0</v>
      </c>
      <c r="J173" s="99"/>
      <c r="K173" s="68">
        <f t="shared" si="59"/>
        <v>0</v>
      </c>
      <c r="L173" s="104"/>
      <c r="M173" s="68">
        <f t="shared" si="60"/>
        <v>0</v>
      </c>
      <c r="N173" s="99"/>
      <c r="O173" s="68">
        <f t="shared" si="61"/>
        <v>0</v>
      </c>
      <c r="P173" s="104"/>
      <c r="Q173" s="68">
        <f t="shared" si="62"/>
        <v>0</v>
      </c>
      <c r="R173" s="105">
        <f t="shared" si="65"/>
        <v>0</v>
      </c>
      <c r="S173" s="67">
        <f t="shared" si="66"/>
        <v>0</v>
      </c>
      <c r="T173" s="106"/>
      <c r="U173" s="68">
        <f t="shared" si="67"/>
        <v>0</v>
      </c>
      <c r="V173" s="107"/>
      <c r="W173" s="68">
        <f t="shared" si="68"/>
        <v>0</v>
      </c>
      <c r="X173" s="108"/>
      <c r="Y173" s="68">
        <f t="shared" si="69"/>
        <v>0</v>
      </c>
      <c r="Z173" s="108"/>
      <c r="AA173" s="68">
        <f t="shared" si="70"/>
        <v>0</v>
      </c>
      <c r="AB173" s="108"/>
      <c r="AC173" s="30"/>
    </row>
    <row r="174" spans="1:29" ht="69.95" customHeight="1">
      <c r="A174" s="223">
        <f t="shared" si="72"/>
        <v>167</v>
      </c>
      <c r="B174" s="224" t="s">
        <v>185</v>
      </c>
      <c r="C174" s="35"/>
      <c r="D174" s="66">
        <f t="shared" si="63"/>
        <v>0</v>
      </c>
      <c r="E174" s="67">
        <f t="shared" si="71"/>
        <v>0</v>
      </c>
      <c r="F174" s="100"/>
      <c r="G174" s="68">
        <f t="shared" si="64"/>
        <v>0</v>
      </c>
      <c r="H174" s="104"/>
      <c r="I174" s="68">
        <f t="shared" si="58"/>
        <v>0</v>
      </c>
      <c r="J174" s="99"/>
      <c r="K174" s="68">
        <f t="shared" si="59"/>
        <v>0</v>
      </c>
      <c r="L174" s="104"/>
      <c r="M174" s="68">
        <f t="shared" si="60"/>
        <v>0</v>
      </c>
      <c r="N174" s="99"/>
      <c r="O174" s="68">
        <f t="shared" si="61"/>
        <v>0</v>
      </c>
      <c r="P174" s="104"/>
      <c r="Q174" s="68">
        <f t="shared" si="62"/>
        <v>0</v>
      </c>
      <c r="R174" s="105">
        <f t="shared" si="65"/>
        <v>0</v>
      </c>
      <c r="S174" s="67">
        <f t="shared" si="66"/>
        <v>0</v>
      </c>
      <c r="T174" s="106"/>
      <c r="U174" s="68">
        <f t="shared" si="67"/>
        <v>0</v>
      </c>
      <c r="V174" s="107"/>
      <c r="W174" s="68">
        <f t="shared" si="68"/>
        <v>0</v>
      </c>
      <c r="X174" s="108"/>
      <c r="Y174" s="68">
        <f t="shared" si="69"/>
        <v>0</v>
      </c>
      <c r="Z174" s="108"/>
      <c r="AA174" s="68">
        <f t="shared" si="70"/>
        <v>0</v>
      </c>
      <c r="AB174" s="108"/>
      <c r="AC174" s="30"/>
    </row>
    <row r="175" spans="1:29" ht="69.95" customHeight="1">
      <c r="A175" s="223">
        <f t="shared" si="72"/>
        <v>168</v>
      </c>
      <c r="B175" s="224" t="s">
        <v>186</v>
      </c>
      <c r="C175" s="35"/>
      <c r="D175" s="66">
        <f t="shared" si="63"/>
        <v>0</v>
      </c>
      <c r="E175" s="67">
        <f t="shared" si="71"/>
        <v>0</v>
      </c>
      <c r="F175" s="100"/>
      <c r="G175" s="68">
        <f t="shared" si="64"/>
        <v>0</v>
      </c>
      <c r="H175" s="104"/>
      <c r="I175" s="68">
        <f t="shared" si="58"/>
        <v>0</v>
      </c>
      <c r="J175" s="99"/>
      <c r="K175" s="68">
        <f t="shared" si="59"/>
        <v>0</v>
      </c>
      <c r="L175" s="104"/>
      <c r="M175" s="68">
        <f t="shared" si="60"/>
        <v>0</v>
      </c>
      <c r="N175" s="99"/>
      <c r="O175" s="68">
        <f t="shared" si="61"/>
        <v>0</v>
      </c>
      <c r="P175" s="104"/>
      <c r="Q175" s="68">
        <f t="shared" si="62"/>
        <v>0</v>
      </c>
      <c r="R175" s="105">
        <f t="shared" si="65"/>
        <v>0</v>
      </c>
      <c r="S175" s="67">
        <f t="shared" si="66"/>
        <v>0</v>
      </c>
      <c r="T175" s="106"/>
      <c r="U175" s="68">
        <f t="shared" si="67"/>
        <v>0</v>
      </c>
      <c r="V175" s="107"/>
      <c r="W175" s="68">
        <f t="shared" si="68"/>
        <v>0</v>
      </c>
      <c r="X175" s="108"/>
      <c r="Y175" s="68">
        <f t="shared" si="69"/>
        <v>0</v>
      </c>
      <c r="Z175" s="108"/>
      <c r="AA175" s="68">
        <f t="shared" si="70"/>
        <v>0</v>
      </c>
      <c r="AB175" s="108"/>
      <c r="AC175" s="30"/>
    </row>
    <row r="176" spans="1:29" ht="69.95" customHeight="1">
      <c r="A176" s="223">
        <f t="shared" si="72"/>
        <v>169</v>
      </c>
      <c r="B176" s="224" t="s">
        <v>187</v>
      </c>
      <c r="C176" s="35"/>
      <c r="D176" s="66">
        <f t="shared" si="63"/>
        <v>0</v>
      </c>
      <c r="E176" s="67">
        <f t="shared" si="71"/>
        <v>0</v>
      </c>
      <c r="F176" s="99"/>
      <c r="G176" s="68">
        <f t="shared" si="64"/>
        <v>0</v>
      </c>
      <c r="H176" s="104"/>
      <c r="I176" s="68">
        <f t="shared" si="58"/>
        <v>0</v>
      </c>
      <c r="J176" s="99"/>
      <c r="K176" s="68">
        <f t="shared" si="59"/>
        <v>0</v>
      </c>
      <c r="L176" s="104"/>
      <c r="M176" s="68">
        <f t="shared" si="60"/>
        <v>0</v>
      </c>
      <c r="N176" s="99"/>
      <c r="O176" s="68">
        <f t="shared" si="61"/>
        <v>0</v>
      </c>
      <c r="P176" s="104"/>
      <c r="Q176" s="68">
        <f t="shared" si="62"/>
        <v>0</v>
      </c>
      <c r="R176" s="105">
        <f t="shared" si="65"/>
        <v>0</v>
      </c>
      <c r="S176" s="67">
        <f t="shared" si="66"/>
        <v>0</v>
      </c>
      <c r="T176" s="106"/>
      <c r="U176" s="68">
        <f t="shared" si="67"/>
        <v>0</v>
      </c>
      <c r="V176" s="107"/>
      <c r="W176" s="68">
        <f t="shared" si="68"/>
        <v>0</v>
      </c>
      <c r="X176" s="108"/>
      <c r="Y176" s="68">
        <f t="shared" si="69"/>
        <v>0</v>
      </c>
      <c r="Z176" s="108"/>
      <c r="AA176" s="68">
        <f t="shared" si="70"/>
        <v>0</v>
      </c>
      <c r="AB176" s="108"/>
      <c r="AC176" s="30"/>
    </row>
    <row r="177" spans="1:29" ht="69.95" customHeight="1">
      <c r="A177" s="223">
        <f t="shared" si="72"/>
        <v>170</v>
      </c>
      <c r="B177" s="224" t="s">
        <v>188</v>
      </c>
      <c r="C177" s="35"/>
      <c r="D177" s="66">
        <f t="shared" si="63"/>
        <v>0</v>
      </c>
      <c r="E177" s="67">
        <f t="shared" si="71"/>
        <v>0</v>
      </c>
      <c r="F177" s="101"/>
      <c r="G177" s="68">
        <f t="shared" si="64"/>
        <v>0</v>
      </c>
      <c r="H177" s="104"/>
      <c r="I177" s="68">
        <f t="shared" si="58"/>
        <v>0</v>
      </c>
      <c r="J177" s="99"/>
      <c r="K177" s="68">
        <f t="shared" si="59"/>
        <v>0</v>
      </c>
      <c r="L177" s="104"/>
      <c r="M177" s="68">
        <f t="shared" si="60"/>
        <v>0</v>
      </c>
      <c r="N177" s="99"/>
      <c r="O177" s="68">
        <f t="shared" si="61"/>
        <v>0</v>
      </c>
      <c r="P177" s="104"/>
      <c r="Q177" s="68">
        <f t="shared" si="62"/>
        <v>0</v>
      </c>
      <c r="R177" s="105">
        <f t="shared" si="65"/>
        <v>0</v>
      </c>
      <c r="S177" s="67">
        <f t="shared" si="66"/>
        <v>0</v>
      </c>
      <c r="T177" s="106"/>
      <c r="U177" s="68">
        <f t="shared" si="67"/>
        <v>0</v>
      </c>
      <c r="V177" s="107"/>
      <c r="W177" s="68">
        <f t="shared" si="68"/>
        <v>0</v>
      </c>
      <c r="X177" s="108"/>
      <c r="Y177" s="68">
        <f t="shared" si="69"/>
        <v>0</v>
      </c>
      <c r="Z177" s="108"/>
      <c r="AA177" s="68">
        <f t="shared" si="70"/>
        <v>0</v>
      </c>
      <c r="AB177" s="108"/>
      <c r="AC177" s="30"/>
    </row>
    <row r="178" spans="1:29" ht="69.95" customHeight="1">
      <c r="A178" s="223">
        <f t="shared" si="72"/>
        <v>171</v>
      </c>
      <c r="B178" s="224" t="s">
        <v>189</v>
      </c>
      <c r="C178" s="35"/>
      <c r="D178" s="66">
        <f t="shared" si="63"/>
        <v>0</v>
      </c>
      <c r="E178" s="67">
        <f t="shared" si="71"/>
        <v>0</v>
      </c>
      <c r="F178" s="99"/>
      <c r="G178" s="68">
        <f t="shared" si="64"/>
        <v>0</v>
      </c>
      <c r="H178" s="104"/>
      <c r="I178" s="68">
        <f t="shared" si="58"/>
        <v>0</v>
      </c>
      <c r="J178" s="99"/>
      <c r="K178" s="68">
        <f t="shared" si="59"/>
        <v>0</v>
      </c>
      <c r="L178" s="104"/>
      <c r="M178" s="68">
        <f t="shared" si="60"/>
        <v>0</v>
      </c>
      <c r="N178" s="99"/>
      <c r="O178" s="68">
        <f t="shared" si="61"/>
        <v>0</v>
      </c>
      <c r="P178" s="104"/>
      <c r="Q178" s="68">
        <f t="shared" si="62"/>
        <v>0</v>
      </c>
      <c r="R178" s="105">
        <f t="shared" si="65"/>
        <v>0</v>
      </c>
      <c r="S178" s="67">
        <f t="shared" si="66"/>
        <v>0</v>
      </c>
      <c r="T178" s="106"/>
      <c r="U178" s="68">
        <f t="shared" si="67"/>
        <v>0</v>
      </c>
      <c r="V178" s="107"/>
      <c r="W178" s="68">
        <f t="shared" si="68"/>
        <v>0</v>
      </c>
      <c r="X178" s="108"/>
      <c r="Y178" s="68">
        <f t="shared" si="69"/>
        <v>0</v>
      </c>
      <c r="Z178" s="108"/>
      <c r="AA178" s="68">
        <f t="shared" si="70"/>
        <v>0</v>
      </c>
      <c r="AB178" s="108"/>
      <c r="AC178" s="30"/>
    </row>
    <row r="179" spans="1:29" ht="69.95" customHeight="1">
      <c r="A179" s="223">
        <f t="shared" si="72"/>
        <v>172</v>
      </c>
      <c r="B179" s="224" t="s">
        <v>190</v>
      </c>
      <c r="C179" s="35"/>
      <c r="D179" s="66">
        <f t="shared" si="63"/>
        <v>0</v>
      </c>
      <c r="E179" s="67">
        <f t="shared" si="71"/>
        <v>0</v>
      </c>
      <c r="F179" s="99"/>
      <c r="G179" s="68">
        <f t="shared" si="64"/>
        <v>0</v>
      </c>
      <c r="H179" s="104"/>
      <c r="I179" s="68">
        <f t="shared" si="58"/>
        <v>0</v>
      </c>
      <c r="J179" s="99"/>
      <c r="K179" s="68">
        <f t="shared" si="59"/>
        <v>0</v>
      </c>
      <c r="L179" s="104"/>
      <c r="M179" s="68">
        <f t="shared" si="60"/>
        <v>0</v>
      </c>
      <c r="N179" s="99"/>
      <c r="O179" s="68">
        <f t="shared" si="61"/>
        <v>0</v>
      </c>
      <c r="P179" s="104"/>
      <c r="Q179" s="68">
        <f t="shared" si="62"/>
        <v>0</v>
      </c>
      <c r="R179" s="105">
        <f t="shared" si="65"/>
        <v>0</v>
      </c>
      <c r="S179" s="67">
        <f t="shared" si="66"/>
        <v>0</v>
      </c>
      <c r="T179" s="106"/>
      <c r="U179" s="68">
        <f t="shared" si="67"/>
        <v>0</v>
      </c>
      <c r="V179" s="107"/>
      <c r="W179" s="68">
        <f t="shared" si="68"/>
        <v>0</v>
      </c>
      <c r="X179" s="108"/>
      <c r="Y179" s="68">
        <f t="shared" si="69"/>
        <v>0</v>
      </c>
      <c r="Z179" s="108"/>
      <c r="AA179" s="68">
        <f t="shared" si="70"/>
        <v>0</v>
      </c>
      <c r="AB179" s="108"/>
      <c r="AC179" s="30"/>
    </row>
    <row r="180" spans="1:29" ht="69.95" customHeight="1">
      <c r="A180" s="223">
        <f t="shared" si="72"/>
        <v>173</v>
      </c>
      <c r="B180" s="224" t="s">
        <v>191</v>
      </c>
      <c r="C180" s="35"/>
      <c r="D180" s="66">
        <f t="shared" si="63"/>
        <v>0</v>
      </c>
      <c r="E180" s="67">
        <f t="shared" si="71"/>
        <v>0</v>
      </c>
      <c r="F180" s="100"/>
      <c r="G180" s="68">
        <f t="shared" si="64"/>
        <v>0</v>
      </c>
      <c r="H180" s="104"/>
      <c r="I180" s="68">
        <f t="shared" si="58"/>
        <v>0</v>
      </c>
      <c r="J180" s="99"/>
      <c r="K180" s="68">
        <f t="shared" si="59"/>
        <v>0</v>
      </c>
      <c r="L180" s="104"/>
      <c r="M180" s="68">
        <f t="shared" si="60"/>
        <v>0</v>
      </c>
      <c r="N180" s="99"/>
      <c r="O180" s="68">
        <f t="shared" si="61"/>
        <v>0</v>
      </c>
      <c r="P180" s="104"/>
      <c r="Q180" s="68">
        <f t="shared" si="62"/>
        <v>0</v>
      </c>
      <c r="R180" s="105">
        <f t="shared" si="65"/>
        <v>0</v>
      </c>
      <c r="S180" s="67">
        <f t="shared" si="66"/>
        <v>0</v>
      </c>
      <c r="T180" s="106"/>
      <c r="U180" s="68">
        <f t="shared" si="67"/>
        <v>0</v>
      </c>
      <c r="V180" s="107"/>
      <c r="W180" s="68">
        <f t="shared" si="68"/>
        <v>0</v>
      </c>
      <c r="X180" s="108"/>
      <c r="Y180" s="68">
        <f t="shared" si="69"/>
        <v>0</v>
      </c>
      <c r="Z180" s="108"/>
      <c r="AA180" s="68">
        <f t="shared" si="70"/>
        <v>0</v>
      </c>
      <c r="AB180" s="108"/>
      <c r="AC180" s="30"/>
    </row>
    <row r="181" spans="1:29" ht="69.95" customHeight="1">
      <c r="A181" s="223">
        <f t="shared" si="72"/>
        <v>174</v>
      </c>
      <c r="B181" s="224" t="s">
        <v>192</v>
      </c>
      <c r="C181" s="35"/>
      <c r="D181" s="66">
        <f t="shared" si="63"/>
        <v>0</v>
      </c>
      <c r="E181" s="67">
        <f t="shared" si="71"/>
        <v>0</v>
      </c>
      <c r="F181" s="100"/>
      <c r="G181" s="68">
        <f t="shared" si="64"/>
        <v>0</v>
      </c>
      <c r="H181" s="104"/>
      <c r="I181" s="68">
        <f t="shared" si="58"/>
        <v>0</v>
      </c>
      <c r="J181" s="99"/>
      <c r="K181" s="68">
        <f t="shared" si="59"/>
        <v>0</v>
      </c>
      <c r="L181" s="104"/>
      <c r="M181" s="68">
        <f t="shared" si="60"/>
        <v>0</v>
      </c>
      <c r="N181" s="99"/>
      <c r="O181" s="68">
        <f t="shared" si="61"/>
        <v>0</v>
      </c>
      <c r="P181" s="104"/>
      <c r="Q181" s="68">
        <f t="shared" si="62"/>
        <v>0</v>
      </c>
      <c r="R181" s="105">
        <f t="shared" si="65"/>
        <v>0</v>
      </c>
      <c r="S181" s="67">
        <f t="shared" si="66"/>
        <v>0</v>
      </c>
      <c r="T181" s="106"/>
      <c r="U181" s="68">
        <f t="shared" si="67"/>
        <v>0</v>
      </c>
      <c r="V181" s="107"/>
      <c r="W181" s="68">
        <f t="shared" si="68"/>
        <v>0</v>
      </c>
      <c r="X181" s="108"/>
      <c r="Y181" s="68">
        <f t="shared" si="69"/>
        <v>0</v>
      </c>
      <c r="Z181" s="108"/>
      <c r="AA181" s="68">
        <f t="shared" si="70"/>
        <v>0</v>
      </c>
      <c r="AB181" s="108"/>
      <c r="AC181" s="30"/>
    </row>
    <row r="182" spans="1:29" ht="69.95" customHeight="1">
      <c r="A182" s="223">
        <f t="shared" si="72"/>
        <v>175</v>
      </c>
      <c r="B182" s="224" t="s">
        <v>193</v>
      </c>
      <c r="C182" s="35"/>
      <c r="D182" s="66">
        <f t="shared" si="63"/>
        <v>0</v>
      </c>
      <c r="E182" s="67">
        <f t="shared" si="71"/>
        <v>0</v>
      </c>
      <c r="F182" s="100"/>
      <c r="G182" s="68">
        <f t="shared" si="64"/>
        <v>0</v>
      </c>
      <c r="H182" s="104"/>
      <c r="I182" s="68">
        <f t="shared" si="58"/>
        <v>0</v>
      </c>
      <c r="J182" s="99"/>
      <c r="K182" s="68">
        <f t="shared" si="59"/>
        <v>0</v>
      </c>
      <c r="L182" s="104"/>
      <c r="M182" s="68">
        <f t="shared" si="60"/>
        <v>0</v>
      </c>
      <c r="N182" s="99"/>
      <c r="O182" s="68">
        <f t="shared" si="61"/>
        <v>0</v>
      </c>
      <c r="P182" s="104"/>
      <c r="Q182" s="68">
        <f t="shared" si="62"/>
        <v>0</v>
      </c>
      <c r="R182" s="105">
        <f t="shared" si="65"/>
        <v>0</v>
      </c>
      <c r="S182" s="67">
        <f t="shared" si="66"/>
        <v>0</v>
      </c>
      <c r="T182" s="106"/>
      <c r="U182" s="68">
        <f t="shared" si="67"/>
        <v>0</v>
      </c>
      <c r="V182" s="107"/>
      <c r="W182" s="68">
        <f t="shared" si="68"/>
        <v>0</v>
      </c>
      <c r="X182" s="108"/>
      <c r="Y182" s="68">
        <f t="shared" si="69"/>
        <v>0</v>
      </c>
      <c r="Z182" s="108"/>
      <c r="AA182" s="68">
        <f t="shared" si="70"/>
        <v>0</v>
      </c>
      <c r="AB182" s="108"/>
      <c r="AC182" s="30"/>
    </row>
    <row r="183" spans="1:29" ht="69.95" customHeight="1">
      <c r="A183" s="223">
        <f t="shared" si="72"/>
        <v>176</v>
      </c>
      <c r="B183" s="224" t="s">
        <v>194</v>
      </c>
      <c r="C183" s="35"/>
      <c r="D183" s="66">
        <f t="shared" si="63"/>
        <v>0</v>
      </c>
      <c r="E183" s="67">
        <f t="shared" si="71"/>
        <v>0</v>
      </c>
      <c r="F183" s="99"/>
      <c r="G183" s="68">
        <f t="shared" si="64"/>
        <v>0</v>
      </c>
      <c r="H183" s="104"/>
      <c r="I183" s="68">
        <f t="shared" si="58"/>
        <v>0</v>
      </c>
      <c r="J183" s="99"/>
      <c r="K183" s="68">
        <f t="shared" si="59"/>
        <v>0</v>
      </c>
      <c r="L183" s="104"/>
      <c r="M183" s="68">
        <f t="shared" si="60"/>
        <v>0</v>
      </c>
      <c r="N183" s="99"/>
      <c r="O183" s="68">
        <f t="shared" si="61"/>
        <v>0</v>
      </c>
      <c r="P183" s="104"/>
      <c r="Q183" s="68">
        <f t="shared" si="62"/>
        <v>0</v>
      </c>
      <c r="R183" s="105">
        <f t="shared" si="65"/>
        <v>0</v>
      </c>
      <c r="S183" s="67">
        <f t="shared" si="66"/>
        <v>0</v>
      </c>
      <c r="T183" s="106"/>
      <c r="U183" s="68">
        <f t="shared" si="67"/>
        <v>0</v>
      </c>
      <c r="V183" s="107"/>
      <c r="W183" s="68">
        <f t="shared" si="68"/>
        <v>0</v>
      </c>
      <c r="X183" s="108"/>
      <c r="Y183" s="68">
        <f t="shared" si="69"/>
        <v>0</v>
      </c>
      <c r="Z183" s="108"/>
      <c r="AA183" s="68">
        <f t="shared" si="70"/>
        <v>0</v>
      </c>
      <c r="AB183" s="108"/>
      <c r="AC183" s="30"/>
    </row>
    <row r="184" spans="1:29" ht="69.95" customHeight="1">
      <c r="A184" s="223">
        <f t="shared" si="72"/>
        <v>177</v>
      </c>
      <c r="B184" s="224" t="s">
        <v>195</v>
      </c>
      <c r="C184" s="35"/>
      <c r="D184" s="66">
        <f t="shared" si="63"/>
        <v>0</v>
      </c>
      <c r="E184" s="67">
        <f t="shared" si="71"/>
        <v>0</v>
      </c>
      <c r="F184" s="99"/>
      <c r="G184" s="68">
        <f t="shared" si="64"/>
        <v>0</v>
      </c>
      <c r="H184" s="104"/>
      <c r="I184" s="68">
        <f t="shared" si="58"/>
        <v>0</v>
      </c>
      <c r="J184" s="99"/>
      <c r="K184" s="68">
        <f t="shared" si="59"/>
        <v>0</v>
      </c>
      <c r="L184" s="104"/>
      <c r="M184" s="68">
        <f t="shared" si="60"/>
        <v>0</v>
      </c>
      <c r="N184" s="99"/>
      <c r="O184" s="68">
        <f t="shared" si="61"/>
        <v>0</v>
      </c>
      <c r="P184" s="104"/>
      <c r="Q184" s="68">
        <f t="shared" si="62"/>
        <v>0</v>
      </c>
      <c r="R184" s="105">
        <f t="shared" si="65"/>
        <v>0</v>
      </c>
      <c r="S184" s="67">
        <f t="shared" si="66"/>
        <v>0</v>
      </c>
      <c r="T184" s="106"/>
      <c r="U184" s="68">
        <f t="shared" si="67"/>
        <v>0</v>
      </c>
      <c r="V184" s="107"/>
      <c r="W184" s="68">
        <f t="shared" si="68"/>
        <v>0</v>
      </c>
      <c r="X184" s="108"/>
      <c r="Y184" s="68">
        <f t="shared" si="69"/>
        <v>0</v>
      </c>
      <c r="Z184" s="108"/>
      <c r="AA184" s="68">
        <f t="shared" si="70"/>
        <v>0</v>
      </c>
      <c r="AB184" s="108"/>
      <c r="AC184" s="30"/>
    </row>
    <row r="185" spans="1:29" ht="69.95" customHeight="1">
      <c r="A185" s="223">
        <f t="shared" si="72"/>
        <v>178</v>
      </c>
      <c r="B185" s="224" t="s">
        <v>196</v>
      </c>
      <c r="C185" s="35"/>
      <c r="D185" s="66">
        <f t="shared" si="63"/>
        <v>0</v>
      </c>
      <c r="E185" s="67">
        <f t="shared" si="71"/>
        <v>0</v>
      </c>
      <c r="F185" s="99"/>
      <c r="G185" s="68">
        <f t="shared" si="64"/>
        <v>0</v>
      </c>
      <c r="H185" s="104"/>
      <c r="I185" s="68">
        <f t="shared" si="58"/>
        <v>0</v>
      </c>
      <c r="J185" s="99"/>
      <c r="K185" s="68">
        <f t="shared" si="59"/>
        <v>0</v>
      </c>
      <c r="L185" s="104"/>
      <c r="M185" s="68">
        <f t="shared" si="60"/>
        <v>0</v>
      </c>
      <c r="N185" s="99"/>
      <c r="O185" s="68">
        <f t="shared" si="61"/>
        <v>0</v>
      </c>
      <c r="P185" s="104"/>
      <c r="Q185" s="68">
        <f t="shared" si="62"/>
        <v>0</v>
      </c>
      <c r="R185" s="105">
        <f t="shared" si="65"/>
        <v>0</v>
      </c>
      <c r="S185" s="67">
        <f t="shared" si="66"/>
        <v>0</v>
      </c>
      <c r="T185" s="106"/>
      <c r="U185" s="68">
        <f t="shared" si="67"/>
        <v>0</v>
      </c>
      <c r="V185" s="107"/>
      <c r="W185" s="68">
        <f t="shared" si="68"/>
        <v>0</v>
      </c>
      <c r="X185" s="108"/>
      <c r="Y185" s="68">
        <f t="shared" si="69"/>
        <v>0</v>
      </c>
      <c r="Z185" s="108"/>
      <c r="AA185" s="68">
        <f t="shared" si="70"/>
        <v>0</v>
      </c>
      <c r="AB185" s="108"/>
      <c r="AC185" s="30"/>
    </row>
    <row r="186" spans="1:29" ht="69.95" customHeight="1">
      <c r="A186" s="223">
        <f t="shared" si="72"/>
        <v>179</v>
      </c>
      <c r="B186" s="224" t="s">
        <v>197</v>
      </c>
      <c r="C186" s="35"/>
      <c r="D186" s="66">
        <f t="shared" si="63"/>
        <v>0</v>
      </c>
      <c r="E186" s="67">
        <f t="shared" si="71"/>
        <v>0</v>
      </c>
      <c r="F186" s="99"/>
      <c r="G186" s="68">
        <f t="shared" si="64"/>
        <v>0</v>
      </c>
      <c r="H186" s="104"/>
      <c r="I186" s="68">
        <f t="shared" si="58"/>
        <v>0</v>
      </c>
      <c r="J186" s="99"/>
      <c r="K186" s="68">
        <f t="shared" si="59"/>
        <v>0</v>
      </c>
      <c r="L186" s="104"/>
      <c r="M186" s="68">
        <f t="shared" si="60"/>
        <v>0</v>
      </c>
      <c r="N186" s="99"/>
      <c r="O186" s="68">
        <f t="shared" si="61"/>
        <v>0</v>
      </c>
      <c r="P186" s="104"/>
      <c r="Q186" s="68">
        <f t="shared" si="62"/>
        <v>0</v>
      </c>
      <c r="R186" s="105">
        <f t="shared" si="65"/>
        <v>0</v>
      </c>
      <c r="S186" s="67">
        <f t="shared" si="66"/>
        <v>0</v>
      </c>
      <c r="T186" s="106"/>
      <c r="U186" s="68">
        <f t="shared" si="67"/>
        <v>0</v>
      </c>
      <c r="V186" s="107"/>
      <c r="W186" s="68">
        <f t="shared" si="68"/>
        <v>0</v>
      </c>
      <c r="X186" s="108"/>
      <c r="Y186" s="68">
        <f t="shared" si="69"/>
        <v>0</v>
      </c>
      <c r="Z186" s="108"/>
      <c r="AA186" s="68">
        <f t="shared" si="70"/>
        <v>0</v>
      </c>
      <c r="AB186" s="108"/>
      <c r="AC186" s="30"/>
    </row>
    <row r="187" spans="1:29" ht="69.95" customHeight="1">
      <c r="A187" s="223">
        <f t="shared" si="72"/>
        <v>180</v>
      </c>
      <c r="B187" s="224" t="s">
        <v>198</v>
      </c>
      <c r="C187" s="35"/>
      <c r="D187" s="66">
        <f t="shared" si="63"/>
        <v>0</v>
      </c>
      <c r="E187" s="67">
        <f t="shared" si="71"/>
        <v>0</v>
      </c>
      <c r="F187" s="100"/>
      <c r="G187" s="68">
        <f t="shared" si="64"/>
        <v>0</v>
      </c>
      <c r="H187" s="104"/>
      <c r="I187" s="68">
        <f t="shared" si="58"/>
        <v>0</v>
      </c>
      <c r="J187" s="99"/>
      <c r="K187" s="68">
        <f t="shared" si="59"/>
        <v>0</v>
      </c>
      <c r="L187" s="104"/>
      <c r="M187" s="68">
        <f t="shared" si="60"/>
        <v>0</v>
      </c>
      <c r="N187" s="99"/>
      <c r="O187" s="68">
        <f t="shared" si="61"/>
        <v>0</v>
      </c>
      <c r="P187" s="104"/>
      <c r="Q187" s="68">
        <f t="shared" si="62"/>
        <v>0</v>
      </c>
      <c r="R187" s="105">
        <f t="shared" si="65"/>
        <v>0</v>
      </c>
      <c r="S187" s="67">
        <f t="shared" si="66"/>
        <v>0</v>
      </c>
      <c r="T187" s="106"/>
      <c r="U187" s="68">
        <f t="shared" si="67"/>
        <v>0</v>
      </c>
      <c r="V187" s="107"/>
      <c r="W187" s="68">
        <f t="shared" si="68"/>
        <v>0</v>
      </c>
      <c r="X187" s="108"/>
      <c r="Y187" s="68">
        <f t="shared" si="69"/>
        <v>0</v>
      </c>
      <c r="Z187" s="108"/>
      <c r="AA187" s="68">
        <f t="shared" si="70"/>
        <v>0</v>
      </c>
      <c r="AB187" s="108"/>
      <c r="AC187" s="30"/>
    </row>
    <row r="188" spans="1:29" ht="69.95" customHeight="1">
      <c r="A188" s="223">
        <f t="shared" si="72"/>
        <v>181</v>
      </c>
      <c r="B188" s="224" t="s">
        <v>199</v>
      </c>
      <c r="C188" s="35"/>
      <c r="D188" s="66">
        <f t="shared" si="63"/>
        <v>0</v>
      </c>
      <c r="E188" s="67">
        <f t="shared" si="71"/>
        <v>0</v>
      </c>
      <c r="F188" s="100"/>
      <c r="G188" s="68">
        <f t="shared" si="64"/>
        <v>0</v>
      </c>
      <c r="H188" s="104"/>
      <c r="I188" s="68">
        <f t="shared" si="58"/>
        <v>0</v>
      </c>
      <c r="J188" s="99"/>
      <c r="K188" s="68">
        <f t="shared" si="59"/>
        <v>0</v>
      </c>
      <c r="L188" s="104"/>
      <c r="M188" s="68">
        <f t="shared" si="60"/>
        <v>0</v>
      </c>
      <c r="N188" s="99"/>
      <c r="O188" s="68">
        <f t="shared" si="61"/>
        <v>0</v>
      </c>
      <c r="P188" s="104"/>
      <c r="Q188" s="68">
        <f t="shared" si="62"/>
        <v>0</v>
      </c>
      <c r="R188" s="105">
        <f t="shared" si="65"/>
        <v>0</v>
      </c>
      <c r="S188" s="67">
        <f t="shared" si="66"/>
        <v>0</v>
      </c>
      <c r="T188" s="106"/>
      <c r="U188" s="68">
        <f t="shared" si="67"/>
        <v>0</v>
      </c>
      <c r="V188" s="107"/>
      <c r="W188" s="68">
        <f t="shared" si="68"/>
        <v>0</v>
      </c>
      <c r="X188" s="108"/>
      <c r="Y188" s="68">
        <f t="shared" si="69"/>
        <v>0</v>
      </c>
      <c r="Z188" s="108"/>
      <c r="AA188" s="68">
        <f t="shared" si="70"/>
        <v>0</v>
      </c>
      <c r="AB188" s="108"/>
      <c r="AC188" s="30"/>
    </row>
    <row r="189" spans="1:29" ht="69.95" customHeight="1">
      <c r="A189" s="223">
        <f t="shared" si="72"/>
        <v>182</v>
      </c>
      <c r="B189" s="224" t="s">
        <v>200</v>
      </c>
      <c r="C189" s="35"/>
      <c r="D189" s="66">
        <f t="shared" si="63"/>
        <v>0</v>
      </c>
      <c r="E189" s="67">
        <f t="shared" si="71"/>
        <v>0</v>
      </c>
      <c r="F189" s="100"/>
      <c r="G189" s="68">
        <f t="shared" si="64"/>
        <v>0</v>
      </c>
      <c r="H189" s="104"/>
      <c r="I189" s="68">
        <f t="shared" si="58"/>
        <v>0</v>
      </c>
      <c r="J189" s="99"/>
      <c r="K189" s="68">
        <f t="shared" si="59"/>
        <v>0</v>
      </c>
      <c r="L189" s="104"/>
      <c r="M189" s="68">
        <f t="shared" si="60"/>
        <v>0</v>
      </c>
      <c r="N189" s="99"/>
      <c r="O189" s="68">
        <f t="shared" si="61"/>
        <v>0</v>
      </c>
      <c r="P189" s="104"/>
      <c r="Q189" s="68">
        <f t="shared" si="62"/>
        <v>0</v>
      </c>
      <c r="R189" s="105">
        <f t="shared" si="65"/>
        <v>0</v>
      </c>
      <c r="S189" s="67">
        <f t="shared" si="66"/>
        <v>0</v>
      </c>
      <c r="T189" s="106"/>
      <c r="U189" s="68">
        <f t="shared" si="67"/>
        <v>0</v>
      </c>
      <c r="V189" s="107"/>
      <c r="W189" s="68">
        <f t="shared" si="68"/>
        <v>0</v>
      </c>
      <c r="X189" s="108"/>
      <c r="Y189" s="68">
        <f t="shared" si="69"/>
        <v>0</v>
      </c>
      <c r="Z189" s="108"/>
      <c r="AA189" s="68">
        <f t="shared" si="70"/>
        <v>0</v>
      </c>
      <c r="AB189" s="108"/>
      <c r="AC189" s="30"/>
    </row>
    <row r="190" spans="1:29" ht="69.95" customHeight="1">
      <c r="A190" s="223">
        <f t="shared" si="72"/>
        <v>183</v>
      </c>
      <c r="B190" s="224" t="s">
        <v>201</v>
      </c>
      <c r="C190" s="35"/>
      <c r="D190" s="66">
        <f t="shared" si="63"/>
        <v>0</v>
      </c>
      <c r="E190" s="67">
        <f t="shared" si="71"/>
        <v>0</v>
      </c>
      <c r="F190" s="100"/>
      <c r="G190" s="68">
        <f t="shared" si="64"/>
        <v>0</v>
      </c>
      <c r="H190" s="104"/>
      <c r="I190" s="68">
        <f t="shared" si="58"/>
        <v>0</v>
      </c>
      <c r="J190" s="99"/>
      <c r="K190" s="68">
        <f t="shared" si="59"/>
        <v>0</v>
      </c>
      <c r="L190" s="104"/>
      <c r="M190" s="68">
        <f t="shared" si="60"/>
        <v>0</v>
      </c>
      <c r="N190" s="99"/>
      <c r="O190" s="68">
        <f t="shared" si="61"/>
        <v>0</v>
      </c>
      <c r="P190" s="104"/>
      <c r="Q190" s="68">
        <f t="shared" si="62"/>
        <v>0</v>
      </c>
      <c r="R190" s="105">
        <f t="shared" si="65"/>
        <v>0</v>
      </c>
      <c r="S190" s="67">
        <f t="shared" si="66"/>
        <v>0</v>
      </c>
      <c r="T190" s="106"/>
      <c r="U190" s="68">
        <f t="shared" si="67"/>
        <v>0</v>
      </c>
      <c r="V190" s="107"/>
      <c r="W190" s="68">
        <f t="shared" si="68"/>
        <v>0</v>
      </c>
      <c r="X190" s="108"/>
      <c r="Y190" s="68">
        <f t="shared" si="69"/>
        <v>0</v>
      </c>
      <c r="Z190" s="108"/>
      <c r="AA190" s="68">
        <f t="shared" si="70"/>
        <v>0</v>
      </c>
      <c r="AB190" s="108"/>
      <c r="AC190" s="30"/>
    </row>
    <row r="191" spans="1:29" ht="69.95" customHeight="1">
      <c r="A191" s="223">
        <f t="shared" si="72"/>
        <v>184</v>
      </c>
      <c r="B191" s="224" t="s">
        <v>202</v>
      </c>
      <c r="C191" s="35"/>
      <c r="D191" s="66">
        <f t="shared" si="63"/>
        <v>0</v>
      </c>
      <c r="E191" s="67">
        <f t="shared" si="71"/>
        <v>0</v>
      </c>
      <c r="F191" s="99"/>
      <c r="G191" s="68">
        <f t="shared" si="64"/>
        <v>0</v>
      </c>
      <c r="H191" s="104"/>
      <c r="I191" s="68">
        <f t="shared" si="58"/>
        <v>0</v>
      </c>
      <c r="J191" s="99"/>
      <c r="K191" s="68">
        <f t="shared" si="59"/>
        <v>0</v>
      </c>
      <c r="L191" s="104"/>
      <c r="M191" s="68">
        <f t="shared" si="60"/>
        <v>0</v>
      </c>
      <c r="N191" s="99"/>
      <c r="O191" s="68">
        <f t="shared" si="61"/>
        <v>0</v>
      </c>
      <c r="P191" s="104"/>
      <c r="Q191" s="68">
        <f t="shared" si="62"/>
        <v>0</v>
      </c>
      <c r="R191" s="105">
        <f t="shared" si="65"/>
        <v>0</v>
      </c>
      <c r="S191" s="67">
        <f t="shared" si="66"/>
        <v>0</v>
      </c>
      <c r="T191" s="106"/>
      <c r="U191" s="68">
        <f t="shared" si="67"/>
        <v>0</v>
      </c>
      <c r="V191" s="107"/>
      <c r="W191" s="68">
        <f t="shared" si="68"/>
        <v>0</v>
      </c>
      <c r="X191" s="108"/>
      <c r="Y191" s="68">
        <f t="shared" si="69"/>
        <v>0</v>
      </c>
      <c r="Z191" s="108"/>
      <c r="AA191" s="68">
        <f t="shared" si="70"/>
        <v>0</v>
      </c>
      <c r="AB191" s="108"/>
      <c r="AC191" s="30"/>
    </row>
    <row r="192" spans="1:29" ht="69.95" customHeight="1">
      <c r="A192" s="223">
        <f t="shared" si="72"/>
        <v>185</v>
      </c>
      <c r="B192" s="224" t="s">
        <v>203</v>
      </c>
      <c r="C192" s="35"/>
      <c r="D192" s="66">
        <f t="shared" si="63"/>
        <v>0</v>
      </c>
      <c r="E192" s="67">
        <f t="shared" si="71"/>
        <v>0</v>
      </c>
      <c r="F192" s="100"/>
      <c r="G192" s="68">
        <f t="shared" si="64"/>
        <v>0</v>
      </c>
      <c r="H192" s="104"/>
      <c r="I192" s="68">
        <f t="shared" si="58"/>
        <v>0</v>
      </c>
      <c r="J192" s="99"/>
      <c r="K192" s="68">
        <f t="shared" si="59"/>
        <v>0</v>
      </c>
      <c r="L192" s="104"/>
      <c r="M192" s="68">
        <f t="shared" si="60"/>
        <v>0</v>
      </c>
      <c r="N192" s="99"/>
      <c r="O192" s="68">
        <f t="shared" si="61"/>
        <v>0</v>
      </c>
      <c r="P192" s="104"/>
      <c r="Q192" s="68">
        <f t="shared" si="62"/>
        <v>0</v>
      </c>
      <c r="R192" s="105">
        <f t="shared" si="65"/>
        <v>0</v>
      </c>
      <c r="S192" s="67">
        <f t="shared" si="66"/>
        <v>0</v>
      </c>
      <c r="T192" s="106"/>
      <c r="U192" s="68">
        <f t="shared" si="67"/>
        <v>0</v>
      </c>
      <c r="V192" s="107"/>
      <c r="W192" s="68">
        <f t="shared" si="68"/>
        <v>0</v>
      </c>
      <c r="X192" s="108"/>
      <c r="Y192" s="68">
        <f t="shared" si="69"/>
        <v>0</v>
      </c>
      <c r="Z192" s="108"/>
      <c r="AA192" s="68">
        <f t="shared" si="70"/>
        <v>0</v>
      </c>
      <c r="AB192" s="108"/>
      <c r="AC192" s="30"/>
    </row>
    <row r="193" spans="1:29" ht="69.95" customHeight="1">
      <c r="A193" s="223">
        <f t="shared" si="72"/>
        <v>186</v>
      </c>
      <c r="B193" s="224" t="s">
        <v>204</v>
      </c>
      <c r="C193" s="35"/>
      <c r="D193" s="66">
        <f t="shared" si="63"/>
        <v>0</v>
      </c>
      <c r="E193" s="67">
        <f t="shared" si="71"/>
        <v>0</v>
      </c>
      <c r="F193" s="99"/>
      <c r="G193" s="68">
        <f t="shared" si="64"/>
        <v>0</v>
      </c>
      <c r="H193" s="104"/>
      <c r="I193" s="68">
        <f t="shared" si="58"/>
        <v>0</v>
      </c>
      <c r="J193" s="99"/>
      <c r="K193" s="68">
        <f t="shared" si="59"/>
        <v>0</v>
      </c>
      <c r="L193" s="104"/>
      <c r="M193" s="68">
        <f t="shared" si="60"/>
        <v>0</v>
      </c>
      <c r="N193" s="99"/>
      <c r="O193" s="68">
        <f t="shared" si="61"/>
        <v>0</v>
      </c>
      <c r="P193" s="104"/>
      <c r="Q193" s="68">
        <f t="shared" si="62"/>
        <v>0</v>
      </c>
      <c r="R193" s="105">
        <f t="shared" si="65"/>
        <v>0</v>
      </c>
      <c r="S193" s="67">
        <f t="shared" si="66"/>
        <v>0</v>
      </c>
      <c r="T193" s="106"/>
      <c r="U193" s="68">
        <f t="shared" si="67"/>
        <v>0</v>
      </c>
      <c r="V193" s="107"/>
      <c r="W193" s="68">
        <f t="shared" si="68"/>
        <v>0</v>
      </c>
      <c r="X193" s="108"/>
      <c r="Y193" s="68">
        <f t="shared" si="69"/>
        <v>0</v>
      </c>
      <c r="Z193" s="108"/>
      <c r="AA193" s="68">
        <f t="shared" si="70"/>
        <v>0</v>
      </c>
      <c r="AB193" s="108"/>
      <c r="AC193" s="30"/>
    </row>
    <row r="194" spans="1:29" ht="69.95" customHeight="1">
      <c r="A194" s="223">
        <f t="shared" si="72"/>
        <v>187</v>
      </c>
      <c r="B194" s="224" t="s">
        <v>205</v>
      </c>
      <c r="C194" s="35"/>
      <c r="D194" s="66">
        <f t="shared" si="63"/>
        <v>0</v>
      </c>
      <c r="E194" s="67">
        <f t="shared" si="71"/>
        <v>0</v>
      </c>
      <c r="F194" s="99"/>
      <c r="G194" s="68">
        <f t="shared" si="64"/>
        <v>0</v>
      </c>
      <c r="H194" s="104"/>
      <c r="I194" s="68">
        <f t="shared" si="58"/>
        <v>0</v>
      </c>
      <c r="J194" s="99"/>
      <c r="K194" s="68">
        <f t="shared" si="59"/>
        <v>0</v>
      </c>
      <c r="L194" s="104"/>
      <c r="M194" s="68">
        <f t="shared" si="60"/>
        <v>0</v>
      </c>
      <c r="N194" s="99"/>
      <c r="O194" s="68">
        <f t="shared" si="61"/>
        <v>0</v>
      </c>
      <c r="P194" s="104"/>
      <c r="Q194" s="68">
        <f t="shared" si="62"/>
        <v>0</v>
      </c>
      <c r="R194" s="105">
        <f t="shared" si="65"/>
        <v>0</v>
      </c>
      <c r="S194" s="67">
        <f t="shared" si="66"/>
        <v>0</v>
      </c>
      <c r="T194" s="106"/>
      <c r="U194" s="68">
        <f t="shared" si="67"/>
        <v>0</v>
      </c>
      <c r="V194" s="107"/>
      <c r="W194" s="68">
        <f t="shared" si="68"/>
        <v>0</v>
      </c>
      <c r="X194" s="108"/>
      <c r="Y194" s="68">
        <f t="shared" si="69"/>
        <v>0</v>
      </c>
      <c r="Z194" s="108"/>
      <c r="AA194" s="68">
        <f t="shared" si="70"/>
        <v>0</v>
      </c>
      <c r="AB194" s="108"/>
      <c r="AC194" s="30"/>
    </row>
    <row r="195" spans="1:29" ht="69.95" customHeight="1">
      <c r="A195" s="223">
        <f t="shared" si="72"/>
        <v>188</v>
      </c>
      <c r="B195" s="224" t="s">
        <v>206</v>
      </c>
      <c r="C195" s="35"/>
      <c r="D195" s="66">
        <f t="shared" si="63"/>
        <v>0</v>
      </c>
      <c r="E195" s="67">
        <f t="shared" si="71"/>
        <v>0</v>
      </c>
      <c r="F195" s="100"/>
      <c r="G195" s="68">
        <f t="shared" si="64"/>
        <v>0</v>
      </c>
      <c r="H195" s="104"/>
      <c r="I195" s="68">
        <f t="shared" ref="I195:I221" si="73">IFERROR((H195/E195),0)</f>
        <v>0</v>
      </c>
      <c r="J195" s="99"/>
      <c r="K195" s="68">
        <f t="shared" ref="K195:K221" si="74">IFERROR((J195/D195),0)</f>
        <v>0</v>
      </c>
      <c r="L195" s="104"/>
      <c r="M195" s="68">
        <f t="shared" ref="M195:M221" si="75">IFERROR((L195/E195),0)</f>
        <v>0</v>
      </c>
      <c r="N195" s="99"/>
      <c r="O195" s="68">
        <f t="shared" ref="O195:O221" si="76">IFERROR((N195/D195),0)</f>
        <v>0</v>
      </c>
      <c r="P195" s="104"/>
      <c r="Q195" s="68">
        <f t="shared" ref="Q195:Q221" si="77">IFERROR((P195/E195),0)</f>
        <v>0</v>
      </c>
      <c r="R195" s="105">
        <f t="shared" si="65"/>
        <v>0</v>
      </c>
      <c r="S195" s="67">
        <f t="shared" si="66"/>
        <v>0</v>
      </c>
      <c r="T195" s="106"/>
      <c r="U195" s="68">
        <f t="shared" si="67"/>
        <v>0</v>
      </c>
      <c r="V195" s="107"/>
      <c r="W195" s="68">
        <f t="shared" si="68"/>
        <v>0</v>
      </c>
      <c r="X195" s="108"/>
      <c r="Y195" s="68">
        <f t="shared" si="69"/>
        <v>0</v>
      </c>
      <c r="Z195" s="108"/>
      <c r="AA195" s="68">
        <f t="shared" si="70"/>
        <v>0</v>
      </c>
      <c r="AB195" s="108"/>
      <c r="AC195" s="30"/>
    </row>
    <row r="196" spans="1:29" ht="69.95" customHeight="1">
      <c r="A196" s="223">
        <f t="shared" si="72"/>
        <v>189</v>
      </c>
      <c r="B196" s="224" t="s">
        <v>207</v>
      </c>
      <c r="C196" s="35"/>
      <c r="D196" s="66">
        <f t="shared" ref="D196:D221" si="78">+F196+J196+N196</f>
        <v>0</v>
      </c>
      <c r="E196" s="67">
        <f t="shared" si="71"/>
        <v>0</v>
      </c>
      <c r="F196" s="99"/>
      <c r="G196" s="68">
        <f t="shared" ref="G196:G223" si="79">IFERROR((F196/D196),0)</f>
        <v>0</v>
      </c>
      <c r="H196" s="104"/>
      <c r="I196" s="68">
        <f t="shared" si="73"/>
        <v>0</v>
      </c>
      <c r="J196" s="99"/>
      <c r="K196" s="68">
        <f t="shared" si="74"/>
        <v>0</v>
      </c>
      <c r="L196" s="104"/>
      <c r="M196" s="68">
        <f t="shared" si="75"/>
        <v>0</v>
      </c>
      <c r="N196" s="99"/>
      <c r="O196" s="68">
        <f t="shared" si="76"/>
        <v>0</v>
      </c>
      <c r="P196" s="104"/>
      <c r="Q196" s="68">
        <f t="shared" si="77"/>
        <v>0</v>
      </c>
      <c r="R196" s="105">
        <f t="shared" ref="R196:R221" si="80">+T196+X196</f>
        <v>0</v>
      </c>
      <c r="S196" s="67">
        <f t="shared" ref="S196:S221" si="81">+V196+Z196</f>
        <v>0</v>
      </c>
      <c r="T196" s="106"/>
      <c r="U196" s="68">
        <f t="shared" ref="U196:U223" si="82">IFERROR((T196/R196),0)</f>
        <v>0</v>
      </c>
      <c r="V196" s="107"/>
      <c r="W196" s="68">
        <f t="shared" ref="W196:W223" si="83">IFERROR((V196/S196),0)</f>
        <v>0</v>
      </c>
      <c r="X196" s="108"/>
      <c r="Y196" s="68">
        <f t="shared" ref="Y196:Y223" si="84">IFERROR((X196/R196),0)</f>
        <v>0</v>
      </c>
      <c r="Z196" s="108"/>
      <c r="AA196" s="68">
        <f t="shared" ref="AA196:AA223" si="85">IFERROR((Z196/S196),0)</f>
        <v>0</v>
      </c>
      <c r="AB196" s="108"/>
      <c r="AC196" s="30"/>
    </row>
    <row r="197" spans="1:29" ht="69.95" customHeight="1">
      <c r="A197" s="223">
        <f t="shared" si="72"/>
        <v>190</v>
      </c>
      <c r="B197" s="224" t="s">
        <v>208</v>
      </c>
      <c r="C197" s="35"/>
      <c r="D197" s="66">
        <f t="shared" si="78"/>
        <v>0</v>
      </c>
      <c r="E197" s="67">
        <f t="shared" si="71"/>
        <v>0</v>
      </c>
      <c r="F197" s="100"/>
      <c r="G197" s="68">
        <f t="shared" si="79"/>
        <v>0</v>
      </c>
      <c r="H197" s="104"/>
      <c r="I197" s="68">
        <f t="shared" si="73"/>
        <v>0</v>
      </c>
      <c r="J197" s="99"/>
      <c r="K197" s="68">
        <f t="shared" si="74"/>
        <v>0</v>
      </c>
      <c r="L197" s="104"/>
      <c r="M197" s="68">
        <f t="shared" si="75"/>
        <v>0</v>
      </c>
      <c r="N197" s="99"/>
      <c r="O197" s="68">
        <f t="shared" si="76"/>
        <v>0</v>
      </c>
      <c r="P197" s="104"/>
      <c r="Q197" s="68">
        <f t="shared" si="77"/>
        <v>0</v>
      </c>
      <c r="R197" s="105">
        <f t="shared" si="80"/>
        <v>0</v>
      </c>
      <c r="S197" s="67">
        <f t="shared" si="81"/>
        <v>0</v>
      </c>
      <c r="T197" s="106"/>
      <c r="U197" s="68">
        <f t="shared" si="82"/>
        <v>0</v>
      </c>
      <c r="V197" s="107"/>
      <c r="W197" s="68">
        <f t="shared" si="83"/>
        <v>0</v>
      </c>
      <c r="X197" s="108"/>
      <c r="Y197" s="68">
        <f t="shared" si="84"/>
        <v>0</v>
      </c>
      <c r="Z197" s="108"/>
      <c r="AA197" s="68">
        <f t="shared" si="85"/>
        <v>0</v>
      </c>
      <c r="AB197" s="108"/>
      <c r="AC197" s="30"/>
    </row>
    <row r="198" spans="1:29" ht="87" customHeight="1">
      <c r="A198" s="223">
        <f t="shared" si="72"/>
        <v>191</v>
      </c>
      <c r="B198" s="224" t="s">
        <v>209</v>
      </c>
      <c r="C198" s="35"/>
      <c r="D198" s="66">
        <f t="shared" si="78"/>
        <v>0</v>
      </c>
      <c r="E198" s="67">
        <f t="shared" si="71"/>
        <v>0</v>
      </c>
      <c r="F198" s="100"/>
      <c r="G198" s="68">
        <f t="shared" si="79"/>
        <v>0</v>
      </c>
      <c r="H198" s="104"/>
      <c r="I198" s="68">
        <f t="shared" si="73"/>
        <v>0</v>
      </c>
      <c r="J198" s="99"/>
      <c r="K198" s="68">
        <f t="shared" si="74"/>
        <v>0</v>
      </c>
      <c r="L198" s="104"/>
      <c r="M198" s="68">
        <f t="shared" si="75"/>
        <v>0</v>
      </c>
      <c r="N198" s="99"/>
      <c r="O198" s="68">
        <f t="shared" si="76"/>
        <v>0</v>
      </c>
      <c r="P198" s="104"/>
      <c r="Q198" s="68">
        <f t="shared" si="77"/>
        <v>0</v>
      </c>
      <c r="R198" s="105">
        <f t="shared" si="80"/>
        <v>0</v>
      </c>
      <c r="S198" s="67">
        <f t="shared" si="81"/>
        <v>0</v>
      </c>
      <c r="T198" s="106"/>
      <c r="U198" s="68">
        <f t="shared" si="82"/>
        <v>0</v>
      </c>
      <c r="V198" s="107"/>
      <c r="W198" s="68">
        <f t="shared" si="83"/>
        <v>0</v>
      </c>
      <c r="X198" s="108"/>
      <c r="Y198" s="68">
        <f t="shared" si="84"/>
        <v>0</v>
      </c>
      <c r="Z198" s="108"/>
      <c r="AA198" s="68">
        <f t="shared" si="85"/>
        <v>0</v>
      </c>
      <c r="AB198" s="108"/>
      <c r="AC198" s="30"/>
    </row>
    <row r="199" spans="1:29" ht="69.95" customHeight="1">
      <c r="A199" s="223">
        <f t="shared" si="72"/>
        <v>192</v>
      </c>
      <c r="B199" s="224" t="s">
        <v>210</v>
      </c>
      <c r="C199" s="35"/>
      <c r="D199" s="66">
        <f t="shared" si="78"/>
        <v>0</v>
      </c>
      <c r="E199" s="67">
        <f t="shared" si="71"/>
        <v>0</v>
      </c>
      <c r="F199" s="100"/>
      <c r="G199" s="68">
        <f t="shared" si="79"/>
        <v>0</v>
      </c>
      <c r="H199" s="104"/>
      <c r="I199" s="68">
        <f t="shared" si="73"/>
        <v>0</v>
      </c>
      <c r="J199" s="99"/>
      <c r="K199" s="68">
        <f t="shared" si="74"/>
        <v>0</v>
      </c>
      <c r="L199" s="104"/>
      <c r="M199" s="68">
        <f t="shared" si="75"/>
        <v>0</v>
      </c>
      <c r="N199" s="99"/>
      <c r="O199" s="68">
        <f t="shared" si="76"/>
        <v>0</v>
      </c>
      <c r="P199" s="104"/>
      <c r="Q199" s="68">
        <f t="shared" si="77"/>
        <v>0</v>
      </c>
      <c r="R199" s="105">
        <f t="shared" si="80"/>
        <v>0</v>
      </c>
      <c r="S199" s="67">
        <f t="shared" si="81"/>
        <v>0</v>
      </c>
      <c r="T199" s="106"/>
      <c r="U199" s="68">
        <f t="shared" si="82"/>
        <v>0</v>
      </c>
      <c r="V199" s="107"/>
      <c r="W199" s="68">
        <f t="shared" si="83"/>
        <v>0</v>
      </c>
      <c r="X199" s="108"/>
      <c r="Y199" s="68">
        <f t="shared" si="84"/>
        <v>0</v>
      </c>
      <c r="Z199" s="108"/>
      <c r="AA199" s="68">
        <f t="shared" si="85"/>
        <v>0</v>
      </c>
      <c r="AB199" s="108"/>
      <c r="AC199" s="30"/>
    </row>
    <row r="200" spans="1:29" ht="69.95" customHeight="1">
      <c r="A200" s="223">
        <f t="shared" si="72"/>
        <v>193</v>
      </c>
      <c r="B200" s="224" t="s">
        <v>211</v>
      </c>
      <c r="C200" s="35"/>
      <c r="D200" s="66">
        <f t="shared" ref="D200:D201" si="86">+F200+J200+N200</f>
        <v>0</v>
      </c>
      <c r="E200" s="67">
        <f t="shared" ref="E200:E221" si="87">+H200+L200+P200</f>
        <v>0</v>
      </c>
      <c r="F200" s="100"/>
      <c r="G200" s="68">
        <f t="shared" ref="G200:G201" si="88">IFERROR((F200/D200),0)</f>
        <v>0</v>
      </c>
      <c r="H200" s="104"/>
      <c r="I200" s="68">
        <f t="shared" ref="I200:I201" si="89">IFERROR((H200/E200),0)</f>
        <v>0</v>
      </c>
      <c r="J200" s="99"/>
      <c r="K200" s="68">
        <f t="shared" ref="K200:K201" si="90">IFERROR((J200/D200),0)</f>
        <v>0</v>
      </c>
      <c r="L200" s="104"/>
      <c r="M200" s="68">
        <f t="shared" ref="M200:M201" si="91">IFERROR((L200/E200),0)</f>
        <v>0</v>
      </c>
      <c r="N200" s="99"/>
      <c r="O200" s="68">
        <f t="shared" ref="O200:O201" si="92">IFERROR((N200/D200),0)</f>
        <v>0</v>
      </c>
      <c r="P200" s="104"/>
      <c r="Q200" s="68">
        <f t="shared" ref="Q200:Q201" si="93">IFERROR((P200/E200),0)</f>
        <v>0</v>
      </c>
      <c r="R200" s="105">
        <f t="shared" ref="R200:R201" si="94">+T200+X200</f>
        <v>0</v>
      </c>
      <c r="S200" s="67">
        <f t="shared" ref="S200:S201" si="95">+V200+Z200</f>
        <v>0</v>
      </c>
      <c r="T200" s="106"/>
      <c r="U200" s="68">
        <f t="shared" ref="U200:U201" si="96">IFERROR((T200/R200),0)</f>
        <v>0</v>
      </c>
      <c r="V200" s="107"/>
      <c r="W200" s="68">
        <f t="shared" ref="W200:W201" si="97">IFERROR((V200/S200),0)</f>
        <v>0</v>
      </c>
      <c r="X200" s="108"/>
      <c r="Y200" s="68">
        <f t="shared" ref="Y200:Y201" si="98">IFERROR((X200/R200),0)</f>
        <v>0</v>
      </c>
      <c r="Z200" s="108"/>
      <c r="AA200" s="68">
        <f t="shared" ref="AA200:AA201" si="99">IFERROR((Z200/S200),0)</f>
        <v>0</v>
      </c>
      <c r="AB200" s="108"/>
      <c r="AC200" s="30"/>
    </row>
    <row r="201" spans="1:29" ht="69.95" customHeight="1">
      <c r="A201" s="223">
        <f t="shared" si="72"/>
        <v>194</v>
      </c>
      <c r="B201" s="224" t="s">
        <v>212</v>
      </c>
      <c r="C201" s="35"/>
      <c r="D201" s="66">
        <f t="shared" si="86"/>
        <v>0</v>
      </c>
      <c r="E201" s="67">
        <f t="shared" ref="E201" si="100">+H201+L201+P201</f>
        <v>0</v>
      </c>
      <c r="F201" s="100"/>
      <c r="G201" s="68">
        <f t="shared" si="88"/>
        <v>0</v>
      </c>
      <c r="H201" s="104"/>
      <c r="I201" s="68">
        <f t="shared" si="89"/>
        <v>0</v>
      </c>
      <c r="J201" s="99"/>
      <c r="K201" s="68">
        <f t="shared" si="90"/>
        <v>0</v>
      </c>
      <c r="L201" s="104"/>
      <c r="M201" s="68">
        <f t="shared" si="91"/>
        <v>0</v>
      </c>
      <c r="N201" s="99"/>
      <c r="O201" s="68">
        <f t="shared" si="92"/>
        <v>0</v>
      </c>
      <c r="P201" s="104"/>
      <c r="Q201" s="68">
        <f t="shared" si="93"/>
        <v>0</v>
      </c>
      <c r="R201" s="105">
        <f t="shared" si="94"/>
        <v>0</v>
      </c>
      <c r="S201" s="67">
        <f t="shared" si="95"/>
        <v>0</v>
      </c>
      <c r="T201" s="106"/>
      <c r="U201" s="68">
        <f t="shared" si="96"/>
        <v>0</v>
      </c>
      <c r="V201" s="107"/>
      <c r="W201" s="68">
        <f t="shared" si="97"/>
        <v>0</v>
      </c>
      <c r="X201" s="108"/>
      <c r="Y201" s="68">
        <f t="shared" si="98"/>
        <v>0</v>
      </c>
      <c r="Z201" s="108"/>
      <c r="AA201" s="68">
        <f t="shared" si="99"/>
        <v>0</v>
      </c>
      <c r="AB201" s="108"/>
      <c r="AC201" s="30"/>
    </row>
    <row r="202" spans="1:29" ht="69.95" customHeight="1">
      <c r="A202" s="223">
        <f t="shared" ref="A202:A220" si="101">+A201+1</f>
        <v>195</v>
      </c>
      <c r="B202" s="224" t="s">
        <v>213</v>
      </c>
      <c r="C202" s="35"/>
      <c r="D202" s="66">
        <f t="shared" si="78"/>
        <v>0</v>
      </c>
      <c r="E202" s="67">
        <f t="shared" si="87"/>
        <v>0</v>
      </c>
      <c r="F202" s="100"/>
      <c r="G202" s="68">
        <f t="shared" si="79"/>
        <v>0</v>
      </c>
      <c r="H202" s="104"/>
      <c r="I202" s="68">
        <f t="shared" si="73"/>
        <v>0</v>
      </c>
      <c r="J202" s="99"/>
      <c r="K202" s="68">
        <f t="shared" si="74"/>
        <v>0</v>
      </c>
      <c r="L202" s="104"/>
      <c r="M202" s="68">
        <f t="shared" si="75"/>
        <v>0</v>
      </c>
      <c r="N202" s="99"/>
      <c r="O202" s="68">
        <f t="shared" si="76"/>
        <v>0</v>
      </c>
      <c r="P202" s="104"/>
      <c r="Q202" s="68">
        <f t="shared" si="77"/>
        <v>0</v>
      </c>
      <c r="R202" s="105">
        <f t="shared" si="80"/>
        <v>0</v>
      </c>
      <c r="S202" s="67">
        <f t="shared" si="81"/>
        <v>0</v>
      </c>
      <c r="T202" s="106"/>
      <c r="U202" s="68">
        <f t="shared" si="82"/>
        <v>0</v>
      </c>
      <c r="V202" s="107"/>
      <c r="W202" s="68">
        <f t="shared" si="83"/>
        <v>0</v>
      </c>
      <c r="X202" s="108"/>
      <c r="Y202" s="68">
        <f t="shared" si="84"/>
        <v>0</v>
      </c>
      <c r="Z202" s="108"/>
      <c r="AA202" s="68">
        <f t="shared" si="85"/>
        <v>0</v>
      </c>
      <c r="AB202" s="108"/>
      <c r="AC202" s="30"/>
    </row>
    <row r="203" spans="1:29" ht="69.95" customHeight="1">
      <c r="A203" s="223">
        <f t="shared" si="101"/>
        <v>196</v>
      </c>
      <c r="B203" s="224" t="s">
        <v>214</v>
      </c>
      <c r="C203" s="35"/>
      <c r="D203" s="66">
        <f t="shared" si="78"/>
        <v>0</v>
      </c>
      <c r="E203" s="67">
        <f t="shared" si="87"/>
        <v>0</v>
      </c>
      <c r="F203" s="100"/>
      <c r="G203" s="68">
        <f t="shared" si="79"/>
        <v>0</v>
      </c>
      <c r="H203" s="104"/>
      <c r="I203" s="68">
        <f t="shared" si="73"/>
        <v>0</v>
      </c>
      <c r="J203" s="99"/>
      <c r="K203" s="68">
        <f t="shared" si="74"/>
        <v>0</v>
      </c>
      <c r="L203" s="104"/>
      <c r="M203" s="68">
        <f t="shared" si="75"/>
        <v>0</v>
      </c>
      <c r="N203" s="99"/>
      <c r="O203" s="68">
        <f t="shared" si="76"/>
        <v>0</v>
      </c>
      <c r="P203" s="104"/>
      <c r="Q203" s="68">
        <f t="shared" si="77"/>
        <v>0</v>
      </c>
      <c r="R203" s="105">
        <f t="shared" si="80"/>
        <v>0</v>
      </c>
      <c r="S203" s="67">
        <f t="shared" si="81"/>
        <v>0</v>
      </c>
      <c r="T203" s="106"/>
      <c r="U203" s="68">
        <f t="shared" si="82"/>
        <v>0</v>
      </c>
      <c r="V203" s="107"/>
      <c r="W203" s="68">
        <f t="shared" si="83"/>
        <v>0</v>
      </c>
      <c r="X203" s="108"/>
      <c r="Y203" s="68">
        <f t="shared" si="84"/>
        <v>0</v>
      </c>
      <c r="Z203" s="108"/>
      <c r="AA203" s="68">
        <f t="shared" si="85"/>
        <v>0</v>
      </c>
      <c r="AB203" s="108"/>
      <c r="AC203" s="30"/>
    </row>
    <row r="204" spans="1:29" ht="69.95" customHeight="1">
      <c r="A204" s="223">
        <f t="shared" si="101"/>
        <v>197</v>
      </c>
      <c r="B204" s="224" t="s">
        <v>215</v>
      </c>
      <c r="C204" s="35"/>
      <c r="D204" s="66">
        <f t="shared" si="78"/>
        <v>0</v>
      </c>
      <c r="E204" s="67">
        <f t="shared" si="87"/>
        <v>0</v>
      </c>
      <c r="F204" s="99"/>
      <c r="G204" s="68">
        <f t="shared" si="79"/>
        <v>0</v>
      </c>
      <c r="H204" s="104"/>
      <c r="I204" s="68">
        <f t="shared" si="73"/>
        <v>0</v>
      </c>
      <c r="J204" s="99"/>
      <c r="K204" s="68">
        <f t="shared" si="74"/>
        <v>0</v>
      </c>
      <c r="L204" s="104"/>
      <c r="M204" s="68">
        <f t="shared" si="75"/>
        <v>0</v>
      </c>
      <c r="N204" s="99"/>
      <c r="O204" s="68">
        <f t="shared" si="76"/>
        <v>0</v>
      </c>
      <c r="P204" s="104"/>
      <c r="Q204" s="68">
        <f t="shared" si="77"/>
        <v>0</v>
      </c>
      <c r="R204" s="105">
        <f t="shared" si="80"/>
        <v>0</v>
      </c>
      <c r="S204" s="67">
        <f t="shared" si="81"/>
        <v>0</v>
      </c>
      <c r="T204" s="106"/>
      <c r="U204" s="68">
        <f t="shared" si="82"/>
        <v>0</v>
      </c>
      <c r="V204" s="107"/>
      <c r="W204" s="68">
        <f t="shared" si="83"/>
        <v>0</v>
      </c>
      <c r="X204" s="108"/>
      <c r="Y204" s="68">
        <f t="shared" si="84"/>
        <v>0</v>
      </c>
      <c r="Z204" s="108"/>
      <c r="AA204" s="68">
        <f t="shared" si="85"/>
        <v>0</v>
      </c>
      <c r="AB204" s="108"/>
      <c r="AC204" s="30"/>
    </row>
    <row r="205" spans="1:29" ht="69.95" customHeight="1">
      <c r="A205" s="223">
        <f t="shared" si="101"/>
        <v>198</v>
      </c>
      <c r="B205" s="224" t="s">
        <v>216</v>
      </c>
      <c r="C205" s="35"/>
      <c r="D205" s="66">
        <f t="shared" si="78"/>
        <v>0</v>
      </c>
      <c r="E205" s="67">
        <f t="shared" si="87"/>
        <v>0</v>
      </c>
      <c r="F205" s="99"/>
      <c r="G205" s="68">
        <f t="shared" si="79"/>
        <v>0</v>
      </c>
      <c r="H205" s="104"/>
      <c r="I205" s="68">
        <f t="shared" si="73"/>
        <v>0</v>
      </c>
      <c r="J205" s="99"/>
      <c r="K205" s="68">
        <f t="shared" si="74"/>
        <v>0</v>
      </c>
      <c r="L205" s="104"/>
      <c r="M205" s="68">
        <f t="shared" si="75"/>
        <v>0</v>
      </c>
      <c r="N205" s="99"/>
      <c r="O205" s="68">
        <f t="shared" si="76"/>
        <v>0</v>
      </c>
      <c r="P205" s="104"/>
      <c r="Q205" s="68">
        <f t="shared" si="77"/>
        <v>0</v>
      </c>
      <c r="R205" s="105">
        <f t="shared" si="80"/>
        <v>0</v>
      </c>
      <c r="S205" s="67">
        <f t="shared" si="81"/>
        <v>0</v>
      </c>
      <c r="T205" s="106"/>
      <c r="U205" s="68">
        <f t="shared" si="82"/>
        <v>0</v>
      </c>
      <c r="V205" s="107"/>
      <c r="W205" s="68">
        <f t="shared" si="83"/>
        <v>0</v>
      </c>
      <c r="X205" s="108"/>
      <c r="Y205" s="68">
        <f t="shared" si="84"/>
        <v>0</v>
      </c>
      <c r="Z205" s="108"/>
      <c r="AA205" s="68">
        <f t="shared" si="85"/>
        <v>0</v>
      </c>
      <c r="AB205" s="108"/>
      <c r="AC205" s="30"/>
    </row>
    <row r="206" spans="1:29" ht="69.95" customHeight="1">
      <c r="A206" s="223">
        <f t="shared" si="101"/>
        <v>199</v>
      </c>
      <c r="B206" s="224" t="s">
        <v>217</v>
      </c>
      <c r="C206" s="35"/>
      <c r="D206" s="66">
        <f t="shared" ref="D206" si="102">+F206+J206+N206</f>
        <v>0</v>
      </c>
      <c r="E206" s="67">
        <f t="shared" si="87"/>
        <v>0</v>
      </c>
      <c r="F206" s="99"/>
      <c r="G206" s="68">
        <f t="shared" ref="G206" si="103">IFERROR((F206/D206),0)</f>
        <v>0</v>
      </c>
      <c r="H206" s="104"/>
      <c r="I206" s="68">
        <f t="shared" ref="I206" si="104">IFERROR((H206/E206),0)</f>
        <v>0</v>
      </c>
      <c r="J206" s="99"/>
      <c r="K206" s="68">
        <f t="shared" ref="K206" si="105">IFERROR((J206/D206),0)</f>
        <v>0</v>
      </c>
      <c r="L206" s="104"/>
      <c r="M206" s="68">
        <f t="shared" ref="M206" si="106">IFERROR((L206/E206),0)</f>
        <v>0</v>
      </c>
      <c r="N206" s="99"/>
      <c r="O206" s="68">
        <f t="shared" ref="O206" si="107">IFERROR((N206/D206),0)</f>
        <v>0</v>
      </c>
      <c r="P206" s="104"/>
      <c r="Q206" s="68">
        <f t="shared" ref="Q206" si="108">IFERROR((P206/E206),0)</f>
        <v>0</v>
      </c>
      <c r="R206" s="105">
        <f t="shared" ref="R206" si="109">+T206+X206</f>
        <v>0</v>
      </c>
      <c r="S206" s="67">
        <f t="shared" ref="S206" si="110">+V206+Z206</f>
        <v>0</v>
      </c>
      <c r="T206" s="106"/>
      <c r="U206" s="68">
        <f t="shared" ref="U206" si="111">IFERROR((T206/R206),0)</f>
        <v>0</v>
      </c>
      <c r="V206" s="107"/>
      <c r="W206" s="68">
        <f t="shared" ref="W206" si="112">IFERROR((V206/S206),0)</f>
        <v>0</v>
      </c>
      <c r="X206" s="108"/>
      <c r="Y206" s="68">
        <f t="shared" ref="Y206" si="113">IFERROR((X206/R206),0)</f>
        <v>0</v>
      </c>
      <c r="Z206" s="108"/>
      <c r="AA206" s="68">
        <f t="shared" ref="AA206" si="114">IFERROR((Z206/S206),0)</f>
        <v>0</v>
      </c>
      <c r="AB206" s="108"/>
      <c r="AC206" s="30"/>
    </row>
    <row r="207" spans="1:29" ht="69.95" customHeight="1">
      <c r="A207" s="223">
        <f t="shared" si="101"/>
        <v>200</v>
      </c>
      <c r="B207" s="224" t="s">
        <v>218</v>
      </c>
      <c r="C207" s="35"/>
      <c r="D207" s="66">
        <f t="shared" si="78"/>
        <v>0</v>
      </c>
      <c r="E207" s="67">
        <f t="shared" si="87"/>
        <v>0</v>
      </c>
      <c r="F207" s="100"/>
      <c r="G207" s="68">
        <f t="shared" si="79"/>
        <v>0</v>
      </c>
      <c r="H207" s="104"/>
      <c r="I207" s="68">
        <f t="shared" si="73"/>
        <v>0</v>
      </c>
      <c r="J207" s="99"/>
      <c r="K207" s="68">
        <f t="shared" si="74"/>
        <v>0</v>
      </c>
      <c r="L207" s="104"/>
      <c r="M207" s="68">
        <f t="shared" si="75"/>
        <v>0</v>
      </c>
      <c r="N207" s="99"/>
      <c r="O207" s="68">
        <f t="shared" si="76"/>
        <v>0</v>
      </c>
      <c r="P207" s="104"/>
      <c r="Q207" s="68">
        <f t="shared" si="77"/>
        <v>0</v>
      </c>
      <c r="R207" s="105">
        <f t="shared" si="80"/>
        <v>0</v>
      </c>
      <c r="S207" s="67">
        <f t="shared" si="81"/>
        <v>0</v>
      </c>
      <c r="T207" s="106"/>
      <c r="U207" s="68">
        <f t="shared" si="82"/>
        <v>0</v>
      </c>
      <c r="V207" s="107"/>
      <c r="W207" s="68">
        <f t="shared" si="83"/>
        <v>0</v>
      </c>
      <c r="X207" s="108"/>
      <c r="Y207" s="68">
        <f t="shared" si="84"/>
        <v>0</v>
      </c>
      <c r="Z207" s="108"/>
      <c r="AA207" s="68">
        <f t="shared" si="85"/>
        <v>0</v>
      </c>
      <c r="AB207" s="108"/>
      <c r="AC207" s="30"/>
    </row>
    <row r="208" spans="1:29" ht="69.95" customHeight="1">
      <c r="A208" s="223">
        <f t="shared" si="101"/>
        <v>201</v>
      </c>
      <c r="B208" s="224" t="s">
        <v>219</v>
      </c>
      <c r="C208" s="35"/>
      <c r="D208" s="66">
        <f t="shared" si="78"/>
        <v>0</v>
      </c>
      <c r="E208" s="67">
        <f t="shared" si="87"/>
        <v>0</v>
      </c>
      <c r="F208" s="99"/>
      <c r="G208" s="68">
        <f t="shared" si="79"/>
        <v>0</v>
      </c>
      <c r="H208" s="104"/>
      <c r="I208" s="68">
        <f t="shared" si="73"/>
        <v>0</v>
      </c>
      <c r="J208" s="99"/>
      <c r="K208" s="68">
        <f t="shared" si="74"/>
        <v>0</v>
      </c>
      <c r="L208" s="104"/>
      <c r="M208" s="68">
        <f t="shared" si="75"/>
        <v>0</v>
      </c>
      <c r="N208" s="99"/>
      <c r="O208" s="68">
        <f t="shared" si="76"/>
        <v>0</v>
      </c>
      <c r="P208" s="104"/>
      <c r="Q208" s="68">
        <f t="shared" si="77"/>
        <v>0</v>
      </c>
      <c r="R208" s="105">
        <f t="shared" si="80"/>
        <v>0</v>
      </c>
      <c r="S208" s="67">
        <f t="shared" si="81"/>
        <v>0</v>
      </c>
      <c r="T208" s="106"/>
      <c r="U208" s="68">
        <f t="shared" si="82"/>
        <v>0</v>
      </c>
      <c r="V208" s="107"/>
      <c r="W208" s="68">
        <f t="shared" si="83"/>
        <v>0</v>
      </c>
      <c r="X208" s="108"/>
      <c r="Y208" s="68">
        <f t="shared" si="84"/>
        <v>0</v>
      </c>
      <c r="Z208" s="108"/>
      <c r="AA208" s="68">
        <f t="shared" si="85"/>
        <v>0</v>
      </c>
      <c r="AB208" s="108"/>
      <c r="AC208" s="30"/>
    </row>
    <row r="209" spans="1:29" ht="69.95" customHeight="1">
      <c r="A209" s="223">
        <f t="shared" si="101"/>
        <v>202</v>
      </c>
      <c r="B209" s="224" t="s">
        <v>220</v>
      </c>
      <c r="C209" s="35"/>
      <c r="D209" s="66">
        <f t="shared" si="78"/>
        <v>0</v>
      </c>
      <c r="E209" s="67">
        <f t="shared" si="87"/>
        <v>0</v>
      </c>
      <c r="F209" s="100"/>
      <c r="G209" s="68">
        <f t="shared" si="79"/>
        <v>0</v>
      </c>
      <c r="H209" s="104"/>
      <c r="I209" s="68">
        <f t="shared" si="73"/>
        <v>0</v>
      </c>
      <c r="J209" s="99"/>
      <c r="K209" s="68">
        <f t="shared" si="74"/>
        <v>0</v>
      </c>
      <c r="L209" s="104"/>
      <c r="M209" s="68">
        <f t="shared" si="75"/>
        <v>0</v>
      </c>
      <c r="N209" s="99"/>
      <c r="O209" s="68">
        <f t="shared" si="76"/>
        <v>0</v>
      </c>
      <c r="P209" s="104"/>
      <c r="Q209" s="68">
        <f t="shared" si="77"/>
        <v>0</v>
      </c>
      <c r="R209" s="105">
        <f t="shared" si="80"/>
        <v>0</v>
      </c>
      <c r="S209" s="67">
        <f t="shared" si="81"/>
        <v>0</v>
      </c>
      <c r="T209" s="106"/>
      <c r="U209" s="68">
        <f t="shared" si="82"/>
        <v>0</v>
      </c>
      <c r="V209" s="107"/>
      <c r="W209" s="68">
        <f t="shared" si="83"/>
        <v>0</v>
      </c>
      <c r="X209" s="108"/>
      <c r="Y209" s="68">
        <f t="shared" si="84"/>
        <v>0</v>
      </c>
      <c r="Z209" s="108"/>
      <c r="AA209" s="68">
        <f t="shared" si="85"/>
        <v>0</v>
      </c>
      <c r="AB209" s="108"/>
      <c r="AC209" s="30"/>
    </row>
    <row r="210" spans="1:29" ht="69.95" customHeight="1">
      <c r="A210" s="223">
        <f t="shared" si="101"/>
        <v>203</v>
      </c>
      <c r="B210" s="224" t="s">
        <v>221</v>
      </c>
      <c r="C210" s="35"/>
      <c r="D210" s="66">
        <f t="shared" si="78"/>
        <v>0</v>
      </c>
      <c r="E210" s="67">
        <f t="shared" si="87"/>
        <v>0</v>
      </c>
      <c r="F210" s="99"/>
      <c r="G210" s="68">
        <f t="shared" si="79"/>
        <v>0</v>
      </c>
      <c r="H210" s="104"/>
      <c r="I210" s="68">
        <f t="shared" si="73"/>
        <v>0</v>
      </c>
      <c r="J210" s="99"/>
      <c r="K210" s="68">
        <f t="shared" si="74"/>
        <v>0</v>
      </c>
      <c r="L210" s="104"/>
      <c r="M210" s="68">
        <f t="shared" si="75"/>
        <v>0</v>
      </c>
      <c r="N210" s="99"/>
      <c r="O210" s="68">
        <f t="shared" si="76"/>
        <v>0</v>
      </c>
      <c r="P210" s="104"/>
      <c r="Q210" s="68">
        <f t="shared" si="77"/>
        <v>0</v>
      </c>
      <c r="R210" s="105">
        <f t="shared" si="80"/>
        <v>0</v>
      </c>
      <c r="S210" s="67">
        <f t="shared" si="81"/>
        <v>0</v>
      </c>
      <c r="T210" s="106"/>
      <c r="U210" s="68">
        <f t="shared" si="82"/>
        <v>0</v>
      </c>
      <c r="V210" s="107"/>
      <c r="W210" s="68">
        <f t="shared" si="83"/>
        <v>0</v>
      </c>
      <c r="X210" s="108"/>
      <c r="Y210" s="68">
        <f t="shared" si="84"/>
        <v>0</v>
      </c>
      <c r="Z210" s="108"/>
      <c r="AA210" s="68">
        <f t="shared" si="85"/>
        <v>0</v>
      </c>
      <c r="AB210" s="108"/>
      <c r="AC210" s="30"/>
    </row>
    <row r="211" spans="1:29" ht="69.95" customHeight="1">
      <c r="A211" s="223">
        <f t="shared" si="101"/>
        <v>204</v>
      </c>
      <c r="B211" s="224" t="s">
        <v>222</v>
      </c>
      <c r="C211" s="35"/>
      <c r="D211" s="66">
        <f t="shared" si="78"/>
        <v>0</v>
      </c>
      <c r="E211" s="67">
        <f t="shared" si="87"/>
        <v>0</v>
      </c>
      <c r="F211" s="99"/>
      <c r="G211" s="68">
        <f t="shared" si="79"/>
        <v>0</v>
      </c>
      <c r="H211" s="104"/>
      <c r="I211" s="68">
        <f t="shared" si="73"/>
        <v>0</v>
      </c>
      <c r="J211" s="99"/>
      <c r="K211" s="68">
        <f t="shared" si="74"/>
        <v>0</v>
      </c>
      <c r="L211" s="104"/>
      <c r="M211" s="68">
        <f t="shared" si="75"/>
        <v>0</v>
      </c>
      <c r="N211" s="99"/>
      <c r="O211" s="68">
        <f t="shared" si="76"/>
        <v>0</v>
      </c>
      <c r="P211" s="104"/>
      <c r="Q211" s="68">
        <f t="shared" si="77"/>
        <v>0</v>
      </c>
      <c r="R211" s="105">
        <f t="shared" si="80"/>
        <v>0</v>
      </c>
      <c r="S211" s="67">
        <f t="shared" si="81"/>
        <v>0</v>
      </c>
      <c r="T211" s="106"/>
      <c r="U211" s="68">
        <f t="shared" si="82"/>
        <v>0</v>
      </c>
      <c r="V211" s="107"/>
      <c r="W211" s="68">
        <f t="shared" si="83"/>
        <v>0</v>
      </c>
      <c r="X211" s="108"/>
      <c r="Y211" s="68">
        <f t="shared" si="84"/>
        <v>0</v>
      </c>
      <c r="Z211" s="108"/>
      <c r="AA211" s="68">
        <f t="shared" si="85"/>
        <v>0</v>
      </c>
      <c r="AB211" s="108"/>
      <c r="AC211" s="30"/>
    </row>
    <row r="212" spans="1:29" ht="69.95" customHeight="1">
      <c r="A212" s="223">
        <f t="shared" si="101"/>
        <v>205</v>
      </c>
      <c r="B212" s="224" t="s">
        <v>223</v>
      </c>
      <c r="C212" s="35"/>
      <c r="D212" s="66">
        <f t="shared" si="78"/>
        <v>0</v>
      </c>
      <c r="E212" s="67">
        <f t="shared" si="87"/>
        <v>0</v>
      </c>
      <c r="F212" s="99"/>
      <c r="G212" s="68">
        <f t="shared" si="79"/>
        <v>0</v>
      </c>
      <c r="H212" s="104"/>
      <c r="I212" s="68">
        <f t="shared" si="73"/>
        <v>0</v>
      </c>
      <c r="J212" s="99"/>
      <c r="K212" s="68">
        <f t="shared" si="74"/>
        <v>0</v>
      </c>
      <c r="L212" s="104"/>
      <c r="M212" s="68">
        <f t="shared" si="75"/>
        <v>0</v>
      </c>
      <c r="N212" s="99"/>
      <c r="O212" s="68">
        <f t="shared" si="76"/>
        <v>0</v>
      </c>
      <c r="P212" s="104"/>
      <c r="Q212" s="68">
        <f t="shared" si="77"/>
        <v>0</v>
      </c>
      <c r="R212" s="105">
        <f t="shared" si="80"/>
        <v>0</v>
      </c>
      <c r="S212" s="67">
        <f t="shared" si="81"/>
        <v>0</v>
      </c>
      <c r="T212" s="106"/>
      <c r="U212" s="68">
        <f t="shared" si="82"/>
        <v>0</v>
      </c>
      <c r="V212" s="107"/>
      <c r="W212" s="68">
        <f t="shared" si="83"/>
        <v>0</v>
      </c>
      <c r="X212" s="108"/>
      <c r="Y212" s="68">
        <f t="shared" si="84"/>
        <v>0</v>
      </c>
      <c r="Z212" s="108"/>
      <c r="AA212" s="68">
        <f t="shared" si="85"/>
        <v>0</v>
      </c>
      <c r="AB212" s="108"/>
      <c r="AC212" s="30"/>
    </row>
    <row r="213" spans="1:29" ht="69.95" customHeight="1">
      <c r="A213" s="223">
        <f t="shared" si="101"/>
        <v>206</v>
      </c>
      <c r="B213" s="224" t="s">
        <v>224</v>
      </c>
      <c r="C213" s="35"/>
      <c r="D213" s="66">
        <f t="shared" si="78"/>
        <v>0</v>
      </c>
      <c r="E213" s="67">
        <f t="shared" si="87"/>
        <v>0</v>
      </c>
      <c r="F213" s="100"/>
      <c r="G213" s="68">
        <f t="shared" si="79"/>
        <v>0</v>
      </c>
      <c r="H213" s="104"/>
      <c r="I213" s="68">
        <f t="shared" si="73"/>
        <v>0</v>
      </c>
      <c r="J213" s="99"/>
      <c r="K213" s="68">
        <f t="shared" si="74"/>
        <v>0</v>
      </c>
      <c r="L213" s="104"/>
      <c r="M213" s="68">
        <f t="shared" si="75"/>
        <v>0</v>
      </c>
      <c r="N213" s="99"/>
      <c r="O213" s="68">
        <f t="shared" si="76"/>
        <v>0</v>
      </c>
      <c r="P213" s="104"/>
      <c r="Q213" s="68">
        <f t="shared" si="77"/>
        <v>0</v>
      </c>
      <c r="R213" s="105">
        <f t="shared" si="80"/>
        <v>0</v>
      </c>
      <c r="S213" s="67">
        <f t="shared" si="81"/>
        <v>0</v>
      </c>
      <c r="T213" s="106"/>
      <c r="U213" s="68">
        <f t="shared" si="82"/>
        <v>0</v>
      </c>
      <c r="V213" s="107"/>
      <c r="W213" s="68">
        <f t="shared" si="83"/>
        <v>0</v>
      </c>
      <c r="X213" s="108"/>
      <c r="Y213" s="68">
        <f t="shared" si="84"/>
        <v>0</v>
      </c>
      <c r="Z213" s="108"/>
      <c r="AA213" s="68">
        <f t="shared" si="85"/>
        <v>0</v>
      </c>
      <c r="AB213" s="108"/>
      <c r="AC213" s="30"/>
    </row>
    <row r="214" spans="1:29" ht="69.95" customHeight="1">
      <c r="A214" s="223">
        <f t="shared" si="101"/>
        <v>207</v>
      </c>
      <c r="B214" s="224" t="s">
        <v>225</v>
      </c>
      <c r="C214" s="35"/>
      <c r="D214" s="66">
        <f t="shared" si="78"/>
        <v>0</v>
      </c>
      <c r="E214" s="67">
        <f t="shared" si="87"/>
        <v>0</v>
      </c>
      <c r="F214" s="99"/>
      <c r="G214" s="68">
        <f t="shared" si="79"/>
        <v>0</v>
      </c>
      <c r="H214" s="104"/>
      <c r="I214" s="68">
        <f t="shared" si="73"/>
        <v>0</v>
      </c>
      <c r="J214" s="99"/>
      <c r="K214" s="68">
        <f t="shared" si="74"/>
        <v>0</v>
      </c>
      <c r="L214" s="104"/>
      <c r="M214" s="68">
        <f t="shared" si="75"/>
        <v>0</v>
      </c>
      <c r="N214" s="99"/>
      <c r="O214" s="68">
        <f t="shared" si="76"/>
        <v>0</v>
      </c>
      <c r="P214" s="104"/>
      <c r="Q214" s="68">
        <f t="shared" si="77"/>
        <v>0</v>
      </c>
      <c r="R214" s="105">
        <f t="shared" si="80"/>
        <v>0</v>
      </c>
      <c r="S214" s="67">
        <f t="shared" si="81"/>
        <v>0</v>
      </c>
      <c r="T214" s="106"/>
      <c r="U214" s="68">
        <f t="shared" si="82"/>
        <v>0</v>
      </c>
      <c r="V214" s="107"/>
      <c r="W214" s="68">
        <f t="shared" si="83"/>
        <v>0</v>
      </c>
      <c r="X214" s="108"/>
      <c r="Y214" s="68">
        <f t="shared" si="84"/>
        <v>0</v>
      </c>
      <c r="Z214" s="108"/>
      <c r="AA214" s="68">
        <f t="shared" si="85"/>
        <v>0</v>
      </c>
      <c r="AB214" s="108"/>
      <c r="AC214" s="30"/>
    </row>
    <row r="215" spans="1:29" ht="69.95" customHeight="1">
      <c r="A215" s="223">
        <f t="shared" si="101"/>
        <v>208</v>
      </c>
      <c r="B215" s="224" t="s">
        <v>226</v>
      </c>
      <c r="C215" s="35"/>
      <c r="D215" s="66">
        <f t="shared" si="78"/>
        <v>0</v>
      </c>
      <c r="E215" s="67">
        <f t="shared" si="87"/>
        <v>0</v>
      </c>
      <c r="F215" s="99"/>
      <c r="G215" s="68">
        <f t="shared" si="79"/>
        <v>0</v>
      </c>
      <c r="H215" s="104"/>
      <c r="I215" s="68">
        <f t="shared" si="73"/>
        <v>0</v>
      </c>
      <c r="J215" s="99"/>
      <c r="K215" s="68">
        <f t="shared" si="74"/>
        <v>0</v>
      </c>
      <c r="L215" s="104"/>
      <c r="M215" s="68">
        <f t="shared" si="75"/>
        <v>0</v>
      </c>
      <c r="N215" s="99"/>
      <c r="O215" s="68">
        <f t="shared" si="76"/>
        <v>0</v>
      </c>
      <c r="P215" s="104"/>
      <c r="Q215" s="68">
        <f t="shared" si="77"/>
        <v>0</v>
      </c>
      <c r="R215" s="105">
        <f t="shared" si="80"/>
        <v>0</v>
      </c>
      <c r="S215" s="67">
        <f t="shared" si="81"/>
        <v>0</v>
      </c>
      <c r="T215" s="106"/>
      <c r="U215" s="68">
        <f t="shared" si="82"/>
        <v>0</v>
      </c>
      <c r="V215" s="107"/>
      <c r="W215" s="68">
        <f t="shared" si="83"/>
        <v>0</v>
      </c>
      <c r="X215" s="108"/>
      <c r="Y215" s="68">
        <f t="shared" si="84"/>
        <v>0</v>
      </c>
      <c r="Z215" s="108"/>
      <c r="AA215" s="68">
        <f t="shared" si="85"/>
        <v>0</v>
      </c>
      <c r="AB215" s="108"/>
      <c r="AC215" s="30"/>
    </row>
    <row r="216" spans="1:29" ht="69.95" customHeight="1">
      <c r="A216" s="223">
        <f t="shared" si="101"/>
        <v>209</v>
      </c>
      <c r="B216" s="224" t="s">
        <v>227</v>
      </c>
      <c r="C216" s="35"/>
      <c r="D216" s="66">
        <f t="shared" si="78"/>
        <v>0</v>
      </c>
      <c r="E216" s="67">
        <f t="shared" si="87"/>
        <v>0</v>
      </c>
      <c r="F216" s="100"/>
      <c r="G216" s="68">
        <f t="shared" si="79"/>
        <v>0</v>
      </c>
      <c r="H216" s="104"/>
      <c r="I216" s="68">
        <f t="shared" si="73"/>
        <v>0</v>
      </c>
      <c r="J216" s="99"/>
      <c r="K216" s="68">
        <f t="shared" si="74"/>
        <v>0</v>
      </c>
      <c r="L216" s="104"/>
      <c r="M216" s="68">
        <f t="shared" si="75"/>
        <v>0</v>
      </c>
      <c r="N216" s="99"/>
      <c r="O216" s="68">
        <f t="shared" si="76"/>
        <v>0</v>
      </c>
      <c r="P216" s="104"/>
      <c r="Q216" s="68">
        <f t="shared" si="77"/>
        <v>0</v>
      </c>
      <c r="R216" s="105">
        <f t="shared" si="80"/>
        <v>0</v>
      </c>
      <c r="S216" s="67">
        <f t="shared" si="81"/>
        <v>0</v>
      </c>
      <c r="T216" s="106"/>
      <c r="U216" s="68">
        <f t="shared" si="82"/>
        <v>0</v>
      </c>
      <c r="V216" s="107"/>
      <c r="W216" s="68">
        <f t="shared" si="83"/>
        <v>0</v>
      </c>
      <c r="X216" s="108"/>
      <c r="Y216" s="68">
        <f t="shared" si="84"/>
        <v>0</v>
      </c>
      <c r="Z216" s="108"/>
      <c r="AA216" s="68">
        <f t="shared" si="85"/>
        <v>0</v>
      </c>
      <c r="AB216" s="108"/>
      <c r="AC216" s="30"/>
    </row>
    <row r="217" spans="1:29" ht="69.95" customHeight="1">
      <c r="A217" s="223">
        <f t="shared" si="101"/>
        <v>210</v>
      </c>
      <c r="B217" s="224" t="s">
        <v>228</v>
      </c>
      <c r="C217" s="35"/>
      <c r="D217" s="66">
        <f t="shared" si="78"/>
        <v>0</v>
      </c>
      <c r="E217" s="67">
        <f t="shared" si="87"/>
        <v>0</v>
      </c>
      <c r="F217" s="100"/>
      <c r="G217" s="68">
        <f t="shared" si="79"/>
        <v>0</v>
      </c>
      <c r="H217" s="104"/>
      <c r="I217" s="68">
        <f t="shared" si="73"/>
        <v>0</v>
      </c>
      <c r="J217" s="99"/>
      <c r="K217" s="68">
        <f t="shared" si="74"/>
        <v>0</v>
      </c>
      <c r="L217" s="104"/>
      <c r="M217" s="68">
        <f t="shared" si="75"/>
        <v>0</v>
      </c>
      <c r="N217" s="99"/>
      <c r="O217" s="68">
        <f t="shared" si="76"/>
        <v>0</v>
      </c>
      <c r="P217" s="104"/>
      <c r="Q217" s="68">
        <f t="shared" si="77"/>
        <v>0</v>
      </c>
      <c r="R217" s="105">
        <f t="shared" si="80"/>
        <v>0</v>
      </c>
      <c r="S217" s="67">
        <f t="shared" si="81"/>
        <v>0</v>
      </c>
      <c r="T217" s="106"/>
      <c r="U217" s="68">
        <f t="shared" si="82"/>
        <v>0</v>
      </c>
      <c r="V217" s="107"/>
      <c r="W217" s="68">
        <f t="shared" si="83"/>
        <v>0</v>
      </c>
      <c r="X217" s="108"/>
      <c r="Y217" s="68">
        <f t="shared" si="84"/>
        <v>0</v>
      </c>
      <c r="Z217" s="108"/>
      <c r="AA217" s="68">
        <f t="shared" si="85"/>
        <v>0</v>
      </c>
      <c r="AB217" s="108"/>
      <c r="AC217" s="30"/>
    </row>
    <row r="218" spans="1:29" ht="69.95" customHeight="1">
      <c r="A218" s="223">
        <f t="shared" si="101"/>
        <v>211</v>
      </c>
      <c r="B218" s="224" t="s">
        <v>229</v>
      </c>
      <c r="C218" s="35"/>
      <c r="D218" s="66">
        <f t="shared" si="78"/>
        <v>0</v>
      </c>
      <c r="E218" s="67">
        <f t="shared" si="87"/>
        <v>0</v>
      </c>
      <c r="F218" s="99"/>
      <c r="G218" s="68">
        <f t="shared" si="79"/>
        <v>0</v>
      </c>
      <c r="H218" s="104"/>
      <c r="I218" s="68">
        <f t="shared" si="73"/>
        <v>0</v>
      </c>
      <c r="J218" s="99"/>
      <c r="K218" s="68">
        <f t="shared" si="74"/>
        <v>0</v>
      </c>
      <c r="L218" s="104"/>
      <c r="M218" s="68">
        <f t="shared" si="75"/>
        <v>0</v>
      </c>
      <c r="N218" s="99"/>
      <c r="O218" s="68">
        <f t="shared" si="76"/>
        <v>0</v>
      </c>
      <c r="P218" s="104"/>
      <c r="Q218" s="68">
        <f t="shared" si="77"/>
        <v>0</v>
      </c>
      <c r="R218" s="105">
        <f t="shared" si="80"/>
        <v>0</v>
      </c>
      <c r="S218" s="67">
        <f t="shared" si="81"/>
        <v>0</v>
      </c>
      <c r="T218" s="106"/>
      <c r="U218" s="68">
        <f t="shared" si="82"/>
        <v>0</v>
      </c>
      <c r="V218" s="107"/>
      <c r="W218" s="68">
        <f t="shared" si="83"/>
        <v>0</v>
      </c>
      <c r="X218" s="108"/>
      <c r="Y218" s="68">
        <f t="shared" si="84"/>
        <v>0</v>
      </c>
      <c r="Z218" s="108"/>
      <c r="AA218" s="68">
        <f t="shared" si="85"/>
        <v>0</v>
      </c>
      <c r="AB218" s="108"/>
      <c r="AC218" s="30"/>
    </row>
    <row r="219" spans="1:29" ht="69.95" customHeight="1">
      <c r="A219" s="223">
        <f t="shared" si="101"/>
        <v>212</v>
      </c>
      <c r="B219" s="224" t="s">
        <v>230</v>
      </c>
      <c r="C219" s="35"/>
      <c r="D219" s="66">
        <f t="shared" ref="D219" si="115">+F219+J219+N219</f>
        <v>0</v>
      </c>
      <c r="E219" s="67">
        <f t="shared" si="87"/>
        <v>0</v>
      </c>
      <c r="F219" s="99"/>
      <c r="G219" s="68">
        <f t="shared" ref="G219" si="116">IFERROR((F219/D219),0)</f>
        <v>0</v>
      </c>
      <c r="H219" s="104"/>
      <c r="I219" s="68">
        <f t="shared" ref="I219" si="117">IFERROR((H219/E219),0)</f>
        <v>0</v>
      </c>
      <c r="J219" s="99"/>
      <c r="K219" s="68">
        <f t="shared" ref="K219" si="118">IFERROR((J219/D219),0)</f>
        <v>0</v>
      </c>
      <c r="L219" s="104"/>
      <c r="M219" s="68">
        <f t="shared" ref="M219" si="119">IFERROR((L219/E219),0)</f>
        <v>0</v>
      </c>
      <c r="N219" s="99"/>
      <c r="O219" s="68">
        <f t="shared" ref="O219" si="120">IFERROR((N219/D219),0)</f>
        <v>0</v>
      </c>
      <c r="P219" s="104"/>
      <c r="Q219" s="68">
        <f t="shared" ref="Q219" si="121">IFERROR((P219/E219),0)</f>
        <v>0</v>
      </c>
      <c r="R219" s="105">
        <f t="shared" ref="R219" si="122">+T219+X219</f>
        <v>0</v>
      </c>
      <c r="S219" s="67">
        <f t="shared" ref="S219" si="123">+V219+Z219</f>
        <v>0</v>
      </c>
      <c r="T219" s="106"/>
      <c r="U219" s="68">
        <f t="shared" ref="U219" si="124">IFERROR((T219/R219),0)</f>
        <v>0</v>
      </c>
      <c r="V219" s="107"/>
      <c r="W219" s="68">
        <f t="shared" ref="W219" si="125">IFERROR((V219/S219),0)</f>
        <v>0</v>
      </c>
      <c r="X219" s="108"/>
      <c r="Y219" s="68">
        <f t="shared" ref="Y219" si="126">IFERROR((X219/R219),0)</f>
        <v>0</v>
      </c>
      <c r="Z219" s="108"/>
      <c r="AA219" s="68">
        <f t="shared" ref="AA219" si="127">IFERROR((Z219/S219),0)</f>
        <v>0</v>
      </c>
      <c r="AB219" s="108"/>
      <c r="AC219" s="30"/>
    </row>
    <row r="220" spans="1:29" ht="69.95" customHeight="1">
      <c r="A220" s="223">
        <f t="shared" si="101"/>
        <v>213</v>
      </c>
      <c r="B220" s="224" t="s">
        <v>231</v>
      </c>
      <c r="C220" s="35"/>
      <c r="D220" s="66">
        <f t="shared" ref="D220" si="128">+F220+J220+N220</f>
        <v>0</v>
      </c>
      <c r="E220" s="67">
        <f t="shared" si="87"/>
        <v>0</v>
      </c>
      <c r="F220" s="99"/>
      <c r="G220" s="68">
        <f t="shared" ref="G220" si="129">IFERROR((F220/D220),0)</f>
        <v>0</v>
      </c>
      <c r="H220" s="104"/>
      <c r="I220" s="68">
        <f t="shared" ref="I220" si="130">IFERROR((H220/E220),0)</f>
        <v>0</v>
      </c>
      <c r="J220" s="99"/>
      <c r="K220" s="68">
        <f t="shared" ref="K220" si="131">IFERROR((J220/D220),0)</f>
        <v>0</v>
      </c>
      <c r="L220" s="104"/>
      <c r="M220" s="68">
        <f t="shared" ref="M220" si="132">IFERROR((L220/E220),0)</f>
        <v>0</v>
      </c>
      <c r="N220" s="99"/>
      <c r="O220" s="68">
        <f t="shared" ref="O220" si="133">IFERROR((N220/D220),0)</f>
        <v>0</v>
      </c>
      <c r="P220" s="104"/>
      <c r="Q220" s="68">
        <f t="shared" ref="Q220" si="134">IFERROR((P220/E220),0)</f>
        <v>0</v>
      </c>
      <c r="R220" s="105">
        <f t="shared" ref="R220" si="135">+T220+X220</f>
        <v>0</v>
      </c>
      <c r="S220" s="67">
        <f t="shared" ref="S220" si="136">+V220+Z220</f>
        <v>0</v>
      </c>
      <c r="T220" s="106"/>
      <c r="U220" s="68">
        <f t="shared" ref="U220" si="137">IFERROR((T220/R220),0)</f>
        <v>0</v>
      </c>
      <c r="V220" s="107"/>
      <c r="W220" s="68">
        <f t="shared" ref="W220" si="138">IFERROR((V220/S220),0)</f>
        <v>0</v>
      </c>
      <c r="X220" s="108"/>
      <c r="Y220" s="68">
        <f t="shared" ref="Y220" si="139">IFERROR((X220/R220),0)</f>
        <v>0</v>
      </c>
      <c r="Z220" s="108"/>
      <c r="AA220" s="68">
        <f t="shared" ref="AA220" si="140">IFERROR((Z220/S220),0)</f>
        <v>0</v>
      </c>
      <c r="AB220" s="108"/>
      <c r="AC220" s="30"/>
    </row>
    <row r="221" spans="1:29" ht="69.95" customHeight="1">
      <c r="A221" s="223">
        <f>+A220+1</f>
        <v>214</v>
      </c>
      <c r="B221" s="224" t="s">
        <v>232</v>
      </c>
      <c r="C221" s="35"/>
      <c r="D221" s="66">
        <f t="shared" si="78"/>
        <v>0</v>
      </c>
      <c r="E221" s="67">
        <f t="shared" si="87"/>
        <v>0</v>
      </c>
      <c r="F221" s="100"/>
      <c r="G221" s="68">
        <f t="shared" si="79"/>
        <v>0</v>
      </c>
      <c r="H221" s="104"/>
      <c r="I221" s="68">
        <f t="shared" si="73"/>
        <v>0</v>
      </c>
      <c r="J221" s="99"/>
      <c r="K221" s="68">
        <f t="shared" si="74"/>
        <v>0</v>
      </c>
      <c r="L221" s="104"/>
      <c r="M221" s="68">
        <f t="shared" si="75"/>
        <v>0</v>
      </c>
      <c r="N221" s="99"/>
      <c r="O221" s="68">
        <f t="shared" si="76"/>
        <v>0</v>
      </c>
      <c r="P221" s="104"/>
      <c r="Q221" s="68">
        <f t="shared" si="77"/>
        <v>0</v>
      </c>
      <c r="R221" s="105">
        <f t="shared" si="80"/>
        <v>0</v>
      </c>
      <c r="S221" s="67">
        <f t="shared" si="81"/>
        <v>0</v>
      </c>
      <c r="T221" s="106"/>
      <c r="U221" s="68">
        <f t="shared" si="82"/>
        <v>0</v>
      </c>
      <c r="V221" s="107"/>
      <c r="W221" s="68">
        <f t="shared" si="83"/>
        <v>0</v>
      </c>
      <c r="X221" s="108"/>
      <c r="Y221" s="68">
        <f t="shared" si="84"/>
        <v>0</v>
      </c>
      <c r="Z221" s="108"/>
      <c r="AA221" s="68">
        <f t="shared" si="85"/>
        <v>0</v>
      </c>
      <c r="AB221" s="108"/>
      <c r="AC221" s="30"/>
    </row>
    <row r="222" spans="1:29">
      <c r="A222" s="37"/>
      <c r="B222" s="39"/>
      <c r="D222" s="40"/>
      <c r="E222" s="41"/>
      <c r="F222" s="42"/>
      <c r="G222" s="43"/>
      <c r="I222" s="44"/>
      <c r="J222" s="42"/>
      <c r="K222" s="43"/>
      <c r="M222" s="44"/>
      <c r="N222" s="42"/>
      <c r="O222" s="43"/>
      <c r="Q222" s="44"/>
      <c r="R222" s="38"/>
      <c r="S222" s="38"/>
      <c r="T222" s="42"/>
      <c r="U222" s="43"/>
      <c r="V222" s="42"/>
      <c r="W222" s="43"/>
      <c r="X222" s="42"/>
      <c r="Y222" s="43"/>
      <c r="Z222" s="42"/>
      <c r="AA222" s="43"/>
    </row>
    <row r="223" spans="1:29" s="47" customFormat="1">
      <c r="A223" s="74" t="s">
        <v>233</v>
      </c>
      <c r="B223" s="74">
        <f>COUNTA(B8:B221)</f>
        <v>214</v>
      </c>
      <c r="C223" s="45"/>
      <c r="D223" s="75">
        <f>SUM(D8:D221)</f>
        <v>0</v>
      </c>
      <c r="E223" s="76">
        <f>SUM(E8:E221)</f>
        <v>0</v>
      </c>
      <c r="F223" s="77">
        <f>SUM(F8:F221)</f>
        <v>0</v>
      </c>
      <c r="G223" s="68">
        <f t="shared" si="79"/>
        <v>0</v>
      </c>
      <c r="H223" s="77">
        <f>SUM(H8:H221)</f>
        <v>0</v>
      </c>
      <c r="I223" s="68">
        <f>IFERROR((H223/E223),0)</f>
        <v>0</v>
      </c>
      <c r="J223" s="77">
        <f>SUM(J8:J221)</f>
        <v>0</v>
      </c>
      <c r="K223" s="68">
        <f>IFERROR((J223/D223),0)</f>
        <v>0</v>
      </c>
      <c r="L223" s="77">
        <f>SUM(L8:L221)</f>
        <v>0</v>
      </c>
      <c r="M223" s="68">
        <f>IFERROR((L223/E223),0)</f>
        <v>0</v>
      </c>
      <c r="N223" s="77">
        <f>SUM(N8:N221)</f>
        <v>0</v>
      </c>
      <c r="O223" s="68">
        <f>IFERROR((N223/D223),0)</f>
        <v>0</v>
      </c>
      <c r="P223" s="77">
        <f>SUM(P8:P221)</f>
        <v>0</v>
      </c>
      <c r="Q223" s="68">
        <f>IFERROR((P223/E223),0)</f>
        <v>0</v>
      </c>
      <c r="R223" s="77">
        <f>SUM(R8:R221)</f>
        <v>0</v>
      </c>
      <c r="S223" s="77">
        <f>SUM(S8:S221)</f>
        <v>0</v>
      </c>
      <c r="T223" s="77">
        <f>SUM(T8:T221)</f>
        <v>0</v>
      </c>
      <c r="U223" s="68">
        <f t="shared" si="82"/>
        <v>0</v>
      </c>
      <c r="V223" s="77">
        <f>SUM(V8:V221)</f>
        <v>0</v>
      </c>
      <c r="W223" s="68">
        <f t="shared" si="83"/>
        <v>0</v>
      </c>
      <c r="X223" s="77">
        <f>SUM(X8:X221)</f>
        <v>0</v>
      </c>
      <c r="Y223" s="68">
        <f t="shared" si="84"/>
        <v>0</v>
      </c>
      <c r="Z223" s="77">
        <f>SUM(Z8:Z221)</f>
        <v>0</v>
      </c>
      <c r="AA223" s="68">
        <f t="shared" si="85"/>
        <v>0</v>
      </c>
      <c r="AB223" s="46"/>
    </row>
    <row r="224" spans="1:29">
      <c r="Q224" s="38"/>
    </row>
  </sheetData>
  <sheetProtection deleteColumns="0" deleteRows="0" autoFilter="0"/>
  <autoFilter ref="B7:B221" xr:uid="{00000000-0009-0000-0000-000003000000}"/>
  <customSheetViews>
    <customSheetView guid="{F1B0F1A4-499A-4876-8990-4C0AC9CB334B}" showGridLines="0" showAutoFilter="1" topLeftCell="A3">
      <pane xSplit="2" ySplit="5" topLeftCell="M8" activePane="bottomRight" state="frozen"/>
      <selection pane="bottomRight" activeCell="R7" sqref="R7"/>
      <pageMargins left="0" right="0" top="0" bottom="0" header="0" footer="0"/>
      <printOptions horizontalCentered="1"/>
      <pageSetup scale="55" fitToHeight="28" orientation="landscape" r:id="rId1"/>
      <autoFilter ref="B7:B225" xr:uid="{C8A1243F-2CE2-49AE-85D9-B9BDE9BCED02}"/>
    </customSheetView>
  </customSheetViews>
  <mergeCells count="10">
    <mergeCell ref="D3:AC3"/>
    <mergeCell ref="D4:AC4"/>
    <mergeCell ref="D5:AC5"/>
    <mergeCell ref="D6:E6"/>
    <mergeCell ref="F6:I6"/>
    <mergeCell ref="J6:M6"/>
    <mergeCell ref="N6:Q6"/>
    <mergeCell ref="R6:AA6"/>
    <mergeCell ref="AB6:AB7"/>
    <mergeCell ref="AC6:AC7"/>
  </mergeCells>
  <printOptions horizontalCentered="1"/>
  <pageMargins left="0.23622047244094491" right="0.23622047244094491" top="0.19685039370078741" bottom="0.35433070866141736" header="0.31496062992125984" footer="0.31496062992125984"/>
  <pageSetup scale="55" fitToHeight="28" orientation="landscape" r:id="rId2"/>
  <ignoredErrors>
    <ignoredError sqref="AB79:AB80 H79:H80 Z145:AA150 R223:T223 H223 A222:Y222 A223:F223 AA223 AA221 G8 F221:Q221 T79:AA81 T119:AA144 T221:Y221 C221 F119:Q199 AA202:AA205 F202:Q205 T202:Y205 C202:C205 C207:C218 T207:Y218 F207:Q218 AA207:AA218 T145:Y199 AA151:AA199 C119:C199 T116:AA117 T82:AB115 H81:Q117 I11:Q80 T11:AB78 C11:C117 F11:G117 F9:G9 C9 T8:AB9 I8:Q9" unlockedFormula="1"/>
    <ignoredError sqref="Z223 O223:Q223 J223:N223 I223 G223 Y223 W223 U223 V223 X223" formula="1" unlockedFormula="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38E5D"/>
    <pageSetUpPr fitToPage="1"/>
  </sheetPr>
  <dimension ref="A1:AA70"/>
  <sheetViews>
    <sheetView showGridLines="0" topLeftCell="A12" zoomScaleNormal="100" workbookViewId="0">
      <selection activeCell="B16" sqref="B16:N16"/>
    </sheetView>
  </sheetViews>
  <sheetFormatPr baseColWidth="10" defaultColWidth="11.42578125" defaultRowHeight="18"/>
  <cols>
    <col min="1" max="1" width="11.42578125" style="48" collapsed="1"/>
    <col min="2" max="2" width="36.5703125" style="48" customWidth="1" collapsed="1"/>
    <col min="3" max="3" width="11.42578125" style="48" collapsed="1"/>
    <col min="4" max="4" width="15.28515625" style="48" customWidth="1" collapsed="1"/>
    <col min="5" max="16" width="11.42578125" style="48" collapsed="1"/>
    <col min="17" max="17" width="13.28515625" style="48" customWidth="1" collapsed="1"/>
    <col min="18" max="20" width="11.42578125" style="48" collapsed="1"/>
    <col min="21" max="21" width="16.85546875" style="48" customWidth="1" collapsed="1"/>
    <col min="22" max="24" width="11.42578125" style="48" collapsed="1"/>
    <col min="25" max="25" width="14.85546875" style="48" customWidth="1" collapsed="1"/>
    <col min="26" max="26" width="22" style="48" customWidth="1" collapsed="1"/>
    <col min="27" max="16384" width="11.42578125" style="48" collapsed="1"/>
  </cols>
  <sheetData>
    <row r="1" spans="1:27" ht="19.5" customHeight="1">
      <c r="A1" s="265" t="s">
        <v>238</v>
      </c>
      <c r="B1" s="265"/>
      <c r="C1" s="265"/>
      <c r="D1" s="265"/>
      <c r="E1" s="265"/>
      <c r="F1" s="265"/>
      <c r="G1" s="265"/>
      <c r="H1" s="265"/>
      <c r="I1" s="265"/>
      <c r="J1" s="265"/>
      <c r="K1" s="265"/>
      <c r="L1" s="265"/>
      <c r="M1" s="265"/>
      <c r="N1" s="265"/>
      <c r="O1" s="265"/>
      <c r="P1" s="265"/>
      <c r="Q1" s="265"/>
      <c r="R1" s="265"/>
      <c r="S1" s="265"/>
      <c r="T1" s="265"/>
      <c r="U1" s="265"/>
      <c r="V1" s="265"/>
      <c r="W1" s="265"/>
      <c r="X1" s="265"/>
      <c r="Y1" s="265"/>
      <c r="Z1" s="265"/>
    </row>
    <row r="2" spans="1:27" ht="19.5" customHeight="1" thickBot="1">
      <c r="A2" s="265" t="s">
        <v>239</v>
      </c>
      <c r="B2" s="265"/>
      <c r="C2" s="265"/>
      <c r="D2" s="265"/>
      <c r="E2" s="265"/>
      <c r="F2" s="265"/>
      <c r="G2" s="265"/>
      <c r="H2" s="265"/>
      <c r="I2" s="265"/>
      <c r="J2" s="265"/>
      <c r="K2" s="265"/>
      <c r="L2" s="265"/>
      <c r="M2" s="265"/>
      <c r="N2" s="265"/>
      <c r="O2" s="265"/>
      <c r="P2" s="265"/>
      <c r="Q2" s="265"/>
      <c r="R2" s="265"/>
      <c r="S2" s="265"/>
      <c r="T2" s="265"/>
      <c r="U2" s="265"/>
      <c r="V2" s="265"/>
      <c r="W2" s="265"/>
      <c r="X2" s="265"/>
      <c r="Y2" s="265"/>
      <c r="Z2" s="265"/>
    </row>
    <row r="3" spans="1:27" ht="32.25" customHeight="1" thickBot="1">
      <c r="A3" s="266" t="s">
        <v>7</v>
      </c>
      <c r="B3" s="266"/>
      <c r="C3" s="266"/>
      <c r="D3" s="266"/>
      <c r="E3" s="266"/>
      <c r="F3" s="266"/>
      <c r="G3" s="266"/>
      <c r="H3" s="266"/>
      <c r="I3" s="266"/>
      <c r="J3" s="266"/>
      <c r="K3" s="266"/>
      <c r="L3" s="266"/>
      <c r="M3" s="266"/>
      <c r="N3" s="266"/>
      <c r="O3" s="266"/>
      <c r="P3" s="266"/>
      <c r="Q3" s="266"/>
      <c r="R3" s="266"/>
      <c r="S3" s="266"/>
      <c r="T3" s="266"/>
      <c r="U3" s="266"/>
      <c r="V3" s="266"/>
      <c r="W3" s="266"/>
      <c r="X3" s="266"/>
      <c r="Y3" s="267" t="s">
        <v>240</v>
      </c>
      <c r="Z3" s="269" t="s">
        <v>241</v>
      </c>
      <c r="AA3" s="49"/>
    </row>
    <row r="4" spans="1:27" ht="59.25" customHeight="1" thickBot="1">
      <c r="A4" s="78"/>
      <c r="B4" s="79"/>
      <c r="C4" s="272" t="s">
        <v>3</v>
      </c>
      <c r="D4" s="273"/>
      <c r="E4" s="272" t="s">
        <v>4</v>
      </c>
      <c r="F4" s="274"/>
      <c r="G4" s="274"/>
      <c r="H4" s="273"/>
      <c r="I4" s="272" t="s">
        <v>5</v>
      </c>
      <c r="J4" s="274"/>
      <c r="K4" s="274"/>
      <c r="L4" s="273"/>
      <c r="M4" s="272" t="s">
        <v>6</v>
      </c>
      <c r="N4" s="274"/>
      <c r="O4" s="274"/>
      <c r="P4" s="273"/>
      <c r="Q4" s="272" t="s">
        <v>242</v>
      </c>
      <c r="R4" s="274"/>
      <c r="S4" s="274"/>
      <c r="T4" s="274"/>
      <c r="U4" s="274"/>
      <c r="V4" s="274"/>
      <c r="W4" s="274"/>
      <c r="X4" s="275"/>
      <c r="Y4" s="268"/>
      <c r="Z4" s="270"/>
      <c r="AA4" s="49"/>
    </row>
    <row r="5" spans="1:27" ht="36.75" thickBot="1">
      <c r="A5" s="169" t="s">
        <v>10</v>
      </c>
      <c r="B5" s="169" t="s">
        <v>243</v>
      </c>
      <c r="C5" s="169" t="s">
        <v>12</v>
      </c>
      <c r="D5" s="170" t="s">
        <v>13</v>
      </c>
      <c r="E5" s="169" t="s">
        <v>12</v>
      </c>
      <c r="F5" s="171" t="s">
        <v>14</v>
      </c>
      <c r="G5" s="170" t="s">
        <v>13</v>
      </c>
      <c r="H5" s="171" t="s">
        <v>15</v>
      </c>
      <c r="I5" s="169" t="s">
        <v>12</v>
      </c>
      <c r="J5" s="171" t="s">
        <v>14</v>
      </c>
      <c r="K5" s="170" t="s">
        <v>13</v>
      </c>
      <c r="L5" s="171" t="s">
        <v>15</v>
      </c>
      <c r="M5" s="169" t="s">
        <v>12</v>
      </c>
      <c r="N5" s="171" t="s">
        <v>14</v>
      </c>
      <c r="O5" s="170" t="s">
        <v>13</v>
      </c>
      <c r="P5" s="171" t="s">
        <v>15</v>
      </c>
      <c r="Q5" s="171" t="s">
        <v>244</v>
      </c>
      <c r="R5" s="171" t="s">
        <v>17</v>
      </c>
      <c r="S5" s="171" t="s">
        <v>13</v>
      </c>
      <c r="T5" s="171" t="s">
        <v>17</v>
      </c>
      <c r="U5" s="171" t="s">
        <v>245</v>
      </c>
      <c r="V5" s="171" t="s">
        <v>17</v>
      </c>
      <c r="W5" s="171" t="s">
        <v>13</v>
      </c>
      <c r="X5" s="170" t="s">
        <v>17</v>
      </c>
      <c r="Y5" s="172" t="s">
        <v>246</v>
      </c>
      <c r="Z5" s="271"/>
    </row>
    <row r="6" spans="1:27">
      <c r="A6" s="80"/>
      <c r="B6" s="80"/>
      <c r="C6" s="80"/>
      <c r="D6" s="80"/>
      <c r="E6" s="80"/>
      <c r="F6" s="80"/>
      <c r="G6" s="80"/>
      <c r="H6" s="80"/>
      <c r="I6" s="80"/>
      <c r="J6" s="80"/>
      <c r="K6" s="80"/>
      <c r="L6" s="80"/>
      <c r="M6" s="80"/>
      <c r="N6" s="80"/>
      <c r="O6" s="80"/>
      <c r="P6" s="80"/>
      <c r="Q6" s="80"/>
      <c r="R6" s="80"/>
      <c r="S6" s="80"/>
      <c r="T6" s="80"/>
      <c r="U6" s="80"/>
      <c r="V6" s="80"/>
      <c r="W6" s="80"/>
      <c r="X6" s="80"/>
      <c r="Y6" s="80"/>
      <c r="Z6" s="80"/>
    </row>
    <row r="7" spans="1:27" ht="36">
      <c r="A7" s="81">
        <f t="shared" ref="A7" si="0">A6+1</f>
        <v>1</v>
      </c>
      <c r="B7" s="82" t="s">
        <v>109</v>
      </c>
      <c r="C7" s="83">
        <v>74</v>
      </c>
      <c r="D7" s="84">
        <f>+G7+K7+O7</f>
        <v>4389840.3900000006</v>
      </c>
      <c r="E7" s="173">
        <v>57</v>
      </c>
      <c r="F7" s="85">
        <f t="shared" ref="F7" si="1">IFERROR((E7/C7),0)</f>
        <v>0.77027027027027029</v>
      </c>
      <c r="G7" s="174">
        <v>1042620.39</v>
      </c>
      <c r="H7" s="85">
        <f t="shared" ref="H7" si="2">IFERROR((G7/D7),0)</f>
        <v>0.23750758509923864</v>
      </c>
      <c r="I7" s="173">
        <v>10</v>
      </c>
      <c r="J7" s="85">
        <f t="shared" ref="J7" si="3">IFERROR((I7/C7),0)</f>
        <v>0.13513513513513514</v>
      </c>
      <c r="K7" s="174">
        <v>2867330</v>
      </c>
      <c r="L7" s="85">
        <f t="shared" ref="L7" si="4">IFERROR((K7/D7),0)</f>
        <v>0.65317408954816225</v>
      </c>
      <c r="M7" s="173">
        <v>7</v>
      </c>
      <c r="N7" s="85">
        <f t="shared" ref="N7" si="5">IFERROR((M7/C7),0)</f>
        <v>9.45945945945946E-2</v>
      </c>
      <c r="O7" s="174">
        <v>479890</v>
      </c>
      <c r="P7" s="85">
        <f t="shared" ref="P7" si="6">IFERROR((O7/D7),0)</f>
        <v>0.10931832535259897</v>
      </c>
      <c r="Q7" s="177">
        <v>60</v>
      </c>
      <c r="R7" s="85">
        <f>IFERROR((Q7/C7),0)</f>
        <v>0.81081081081081086</v>
      </c>
      <c r="S7" s="178">
        <v>2624522</v>
      </c>
      <c r="T7" s="85">
        <f>IFERROR((S7/D7),0)</f>
        <v>0.59786273915075072</v>
      </c>
      <c r="U7" s="175">
        <v>14</v>
      </c>
      <c r="V7" s="85">
        <f>IFERROR((U7/C7),0)</f>
        <v>0.1891891891891892</v>
      </c>
      <c r="W7" s="176">
        <v>1765320</v>
      </c>
      <c r="X7" s="85">
        <f>IFERROR((W7/D7),0)</f>
        <v>0.40213762760518035</v>
      </c>
      <c r="Y7" s="86"/>
      <c r="Z7" s="87"/>
    </row>
    <row r="8" spans="1:27" s="50" customFormat="1">
      <c r="A8" s="78"/>
      <c r="B8" s="179" t="s">
        <v>247</v>
      </c>
      <c r="C8" s="179" t="s">
        <v>248</v>
      </c>
      <c r="D8" s="179" t="s">
        <v>249</v>
      </c>
      <c r="E8" s="179" t="s">
        <v>250</v>
      </c>
      <c r="F8" s="78"/>
      <c r="G8" s="179" t="s">
        <v>251</v>
      </c>
      <c r="H8" s="78"/>
      <c r="I8" s="179" t="s">
        <v>252</v>
      </c>
      <c r="J8" s="78"/>
      <c r="K8" s="179" t="s">
        <v>253</v>
      </c>
      <c r="L8" s="78"/>
      <c r="M8" s="179" t="s">
        <v>254</v>
      </c>
      <c r="N8" s="78"/>
      <c r="O8" s="179" t="s">
        <v>255</v>
      </c>
      <c r="P8" s="78"/>
      <c r="Q8" s="179" t="s">
        <v>256</v>
      </c>
      <c r="R8" s="78"/>
      <c r="S8" s="179" t="s">
        <v>257</v>
      </c>
      <c r="T8" s="78"/>
      <c r="U8" s="179" t="s">
        <v>258</v>
      </c>
      <c r="V8" s="78"/>
      <c r="W8" s="179" t="s">
        <v>259</v>
      </c>
      <c r="X8" s="78"/>
      <c r="Y8" s="180" t="s">
        <v>260</v>
      </c>
      <c r="Z8" s="179" t="s">
        <v>261</v>
      </c>
    </row>
    <row r="9" spans="1:27" ht="45" customHeight="1">
      <c r="A9" s="78"/>
      <c r="B9" s="80"/>
      <c r="C9" s="80"/>
      <c r="D9" s="80"/>
      <c r="E9" s="80"/>
      <c r="F9" s="80"/>
      <c r="G9" s="80"/>
      <c r="H9" s="80"/>
      <c r="I9" s="80"/>
      <c r="J9" s="80"/>
      <c r="K9" s="80"/>
      <c r="L9" s="80"/>
      <c r="M9" s="80"/>
      <c r="N9" s="80"/>
      <c r="O9" s="80"/>
      <c r="P9" s="262"/>
      <c r="Q9" s="262"/>
      <c r="R9" s="80"/>
      <c r="S9" s="80"/>
      <c r="T9" s="80"/>
      <c r="U9" s="80"/>
      <c r="V9" s="80"/>
      <c r="W9" s="80"/>
      <c r="X9" s="80"/>
      <c r="Y9" s="80"/>
      <c r="Z9" s="80"/>
    </row>
    <row r="10" spans="1:27" ht="45.75" customHeight="1">
      <c r="A10" s="179" t="s">
        <v>247</v>
      </c>
      <c r="B10" s="259" t="s">
        <v>262</v>
      </c>
      <c r="C10" s="258"/>
      <c r="D10" s="258"/>
      <c r="E10" s="258"/>
      <c r="F10" s="258"/>
      <c r="G10" s="258"/>
      <c r="H10" s="258"/>
      <c r="I10" s="258"/>
      <c r="J10" s="258"/>
      <c r="K10" s="258"/>
      <c r="L10" s="258"/>
      <c r="M10" s="258"/>
      <c r="N10" s="258"/>
      <c r="O10" s="80"/>
      <c r="P10" s="88"/>
      <c r="Q10" s="88"/>
      <c r="R10" s="80"/>
      <c r="S10" s="80"/>
      <c r="T10" s="80"/>
      <c r="U10" s="80"/>
      <c r="V10" s="80"/>
      <c r="W10" s="80"/>
      <c r="X10" s="80"/>
      <c r="Y10" s="80"/>
      <c r="Z10" s="80"/>
    </row>
    <row r="11" spans="1:27">
      <c r="A11" s="78"/>
      <c r="B11" s="80"/>
      <c r="C11" s="80"/>
      <c r="D11" s="80"/>
      <c r="E11" s="80"/>
      <c r="F11" s="80"/>
      <c r="G11" s="80"/>
      <c r="H11" s="80"/>
      <c r="I11" s="80"/>
      <c r="J11" s="80"/>
      <c r="K11" s="80"/>
      <c r="L11" s="78"/>
      <c r="M11" s="80"/>
      <c r="N11" s="80"/>
      <c r="O11" s="80"/>
      <c r="P11" s="80"/>
      <c r="Q11" s="80"/>
      <c r="R11" s="80"/>
      <c r="S11" s="80"/>
      <c r="T11" s="80"/>
      <c r="U11" s="80"/>
      <c r="V11" s="80"/>
      <c r="W11" s="80"/>
      <c r="X11" s="80"/>
      <c r="Y11" s="80"/>
      <c r="Z11" s="80"/>
    </row>
    <row r="12" spans="1:27" ht="57" customHeight="1">
      <c r="A12" s="179" t="s">
        <v>248</v>
      </c>
      <c r="B12" s="258" t="s">
        <v>263</v>
      </c>
      <c r="C12" s="258"/>
      <c r="D12" s="258"/>
      <c r="E12" s="258"/>
      <c r="F12" s="258"/>
      <c r="G12" s="258"/>
      <c r="H12" s="258"/>
      <c r="I12" s="258"/>
      <c r="J12" s="258"/>
      <c r="K12" s="258"/>
      <c r="L12" s="258"/>
      <c r="M12" s="258"/>
      <c r="N12" s="258"/>
      <c r="O12" s="80"/>
      <c r="P12" s="80"/>
      <c r="Q12" s="80"/>
      <c r="R12" s="80"/>
      <c r="S12" s="80"/>
      <c r="T12" s="80"/>
      <c r="U12" s="80"/>
      <c r="V12" s="80"/>
      <c r="W12" s="80"/>
      <c r="X12" s="80"/>
      <c r="Y12" s="80"/>
      <c r="Z12" s="80"/>
    </row>
    <row r="13" spans="1:27">
      <c r="A13" s="78"/>
      <c r="B13" s="80"/>
      <c r="C13" s="80"/>
      <c r="D13" s="80"/>
      <c r="E13" s="80"/>
      <c r="F13" s="80"/>
      <c r="G13" s="80"/>
      <c r="H13" s="80"/>
      <c r="I13" s="80"/>
      <c r="J13" s="80"/>
      <c r="K13" s="80"/>
      <c r="L13" s="80"/>
      <c r="M13" s="80"/>
      <c r="N13" s="80"/>
      <c r="O13" s="80"/>
      <c r="P13" s="80"/>
      <c r="Q13" s="80"/>
      <c r="R13" s="80"/>
      <c r="S13" s="80"/>
      <c r="T13" s="80"/>
      <c r="U13" s="80"/>
      <c r="V13" s="80"/>
      <c r="W13" s="80"/>
      <c r="X13" s="80"/>
      <c r="Y13" s="80"/>
      <c r="Z13" s="80"/>
    </row>
    <row r="14" spans="1:27" ht="292.5" customHeight="1">
      <c r="A14" s="179" t="s">
        <v>249</v>
      </c>
      <c r="B14" s="263" t="s">
        <v>264</v>
      </c>
      <c r="C14" s="258"/>
      <c r="D14" s="258"/>
      <c r="E14" s="258"/>
      <c r="F14" s="258"/>
      <c r="G14" s="258"/>
      <c r="H14" s="258"/>
      <c r="I14" s="258"/>
      <c r="J14" s="258"/>
      <c r="K14" s="258"/>
      <c r="L14" s="258"/>
      <c r="M14" s="258"/>
      <c r="N14" s="258"/>
      <c r="O14" s="80"/>
      <c r="P14" s="80"/>
      <c r="Q14" s="80"/>
      <c r="R14" s="80"/>
      <c r="S14" s="80"/>
      <c r="T14" s="80"/>
      <c r="U14" s="80"/>
      <c r="V14" s="80"/>
      <c r="W14" s="80"/>
      <c r="X14" s="80"/>
      <c r="Y14" s="80"/>
      <c r="Z14" s="80"/>
    </row>
    <row r="15" spans="1:27">
      <c r="A15" s="78"/>
      <c r="B15" s="80"/>
      <c r="C15" s="80"/>
      <c r="D15" s="80"/>
      <c r="E15" s="80"/>
      <c r="F15" s="80"/>
      <c r="G15" s="80"/>
      <c r="H15" s="80"/>
      <c r="I15" s="80"/>
      <c r="J15" s="80"/>
      <c r="K15" s="80"/>
      <c r="L15" s="80"/>
      <c r="M15" s="80"/>
      <c r="N15" s="80"/>
      <c r="O15" s="80"/>
      <c r="P15" s="80"/>
      <c r="Q15" s="80"/>
      <c r="R15" s="80"/>
      <c r="S15" s="80"/>
      <c r="T15" s="80"/>
      <c r="U15" s="80"/>
      <c r="V15" s="80"/>
      <c r="W15" s="80"/>
      <c r="X15" s="80"/>
      <c r="Y15" s="80"/>
      <c r="Z15" s="80"/>
    </row>
    <row r="16" spans="1:27" ht="70.5" customHeight="1">
      <c r="A16" s="179" t="s">
        <v>250</v>
      </c>
      <c r="B16" s="258" t="s">
        <v>265</v>
      </c>
      <c r="C16" s="258"/>
      <c r="D16" s="258"/>
      <c r="E16" s="258"/>
      <c r="F16" s="258"/>
      <c r="G16" s="258"/>
      <c r="H16" s="258"/>
      <c r="I16" s="258"/>
      <c r="J16" s="258"/>
      <c r="K16" s="258"/>
      <c r="L16" s="258"/>
      <c r="M16" s="258"/>
      <c r="N16" s="258"/>
      <c r="O16" s="80"/>
      <c r="P16" s="80"/>
      <c r="Q16" s="80"/>
      <c r="R16" s="80"/>
      <c r="S16" s="80"/>
      <c r="T16" s="80"/>
      <c r="U16" s="80"/>
      <c r="V16" s="80"/>
      <c r="W16" s="80"/>
      <c r="X16" s="80"/>
      <c r="Y16" s="80"/>
      <c r="Z16" s="80"/>
    </row>
    <row r="17" spans="1:26">
      <c r="A17" s="78"/>
      <c r="B17" s="80"/>
      <c r="C17" s="80"/>
      <c r="D17" s="80"/>
      <c r="E17" s="80"/>
      <c r="F17" s="80"/>
      <c r="G17" s="80"/>
      <c r="H17" s="80"/>
      <c r="I17" s="80"/>
      <c r="J17" s="80"/>
      <c r="K17" s="80"/>
      <c r="L17" s="80"/>
      <c r="M17" s="80"/>
      <c r="N17" s="80"/>
      <c r="O17" s="80"/>
      <c r="P17" s="80"/>
      <c r="Q17" s="80"/>
      <c r="R17" s="80"/>
      <c r="S17" s="80"/>
      <c r="T17" s="80"/>
      <c r="U17" s="80"/>
      <c r="V17" s="80"/>
      <c r="W17" s="80"/>
      <c r="X17" s="80"/>
      <c r="Y17" s="80"/>
      <c r="Z17" s="80"/>
    </row>
    <row r="18" spans="1:26" ht="290.25" customHeight="1">
      <c r="A18" s="179" t="s">
        <v>251</v>
      </c>
      <c r="B18" s="258" t="s">
        <v>266</v>
      </c>
      <c r="C18" s="258"/>
      <c r="D18" s="258"/>
      <c r="E18" s="258"/>
      <c r="F18" s="258"/>
      <c r="G18" s="258"/>
      <c r="H18" s="258"/>
      <c r="I18" s="258"/>
      <c r="J18" s="258"/>
      <c r="K18" s="258"/>
      <c r="L18" s="258"/>
      <c r="M18" s="258"/>
      <c r="N18" s="258"/>
      <c r="O18" s="80"/>
      <c r="P18" s="80"/>
      <c r="Q18" s="80"/>
      <c r="R18" s="80"/>
      <c r="S18" s="80"/>
      <c r="T18" s="80"/>
      <c r="U18" s="80"/>
      <c r="V18" s="80"/>
      <c r="W18" s="80"/>
      <c r="X18" s="80"/>
      <c r="Y18" s="80"/>
      <c r="Z18" s="80"/>
    </row>
    <row r="19" spans="1:26">
      <c r="A19" s="78"/>
      <c r="B19" s="80"/>
      <c r="C19" s="80"/>
      <c r="D19" s="80"/>
      <c r="E19" s="80"/>
      <c r="F19" s="80"/>
      <c r="G19" s="80"/>
      <c r="H19" s="80"/>
      <c r="I19" s="80"/>
      <c r="J19" s="80"/>
      <c r="K19" s="80"/>
      <c r="L19" s="80"/>
      <c r="M19" s="80"/>
      <c r="N19" s="80"/>
      <c r="O19" s="80"/>
      <c r="P19" s="80"/>
      <c r="Q19" s="80"/>
      <c r="R19" s="80"/>
      <c r="S19" s="80"/>
      <c r="T19" s="80"/>
      <c r="U19" s="80"/>
      <c r="V19" s="80"/>
      <c r="W19" s="80"/>
      <c r="X19" s="80"/>
      <c r="Y19" s="80"/>
      <c r="Z19" s="80"/>
    </row>
    <row r="20" spans="1:26" ht="53.25" customHeight="1">
      <c r="A20" s="179" t="s">
        <v>252</v>
      </c>
      <c r="B20" s="258" t="s">
        <v>267</v>
      </c>
      <c r="C20" s="258"/>
      <c r="D20" s="258"/>
      <c r="E20" s="258"/>
      <c r="F20" s="258"/>
      <c r="G20" s="258"/>
      <c r="H20" s="258"/>
      <c r="I20" s="258"/>
      <c r="J20" s="258"/>
      <c r="K20" s="258"/>
      <c r="L20" s="258"/>
      <c r="M20" s="258"/>
      <c r="N20" s="258"/>
      <c r="O20" s="80"/>
      <c r="P20" s="80"/>
      <c r="Q20" s="80"/>
      <c r="R20" s="80"/>
      <c r="S20" s="80"/>
      <c r="T20" s="80"/>
      <c r="U20" s="80"/>
      <c r="V20" s="80"/>
      <c r="W20" s="80"/>
      <c r="X20" s="80"/>
      <c r="Y20" s="80"/>
      <c r="Z20" s="80"/>
    </row>
    <row r="21" spans="1:26" ht="17.25" customHeight="1">
      <c r="A21" s="78"/>
      <c r="B21" s="80"/>
      <c r="C21" s="80"/>
      <c r="D21" s="80"/>
      <c r="E21" s="80"/>
      <c r="F21" s="80"/>
      <c r="G21" s="80"/>
      <c r="H21" s="80"/>
      <c r="I21" s="80"/>
      <c r="J21" s="80"/>
      <c r="K21" s="80"/>
      <c r="L21" s="80"/>
      <c r="M21" s="80"/>
      <c r="N21" s="80"/>
      <c r="O21" s="80"/>
      <c r="P21" s="80"/>
      <c r="Q21" s="80"/>
      <c r="R21" s="80"/>
      <c r="S21" s="80"/>
      <c r="T21" s="80"/>
      <c r="U21" s="80"/>
      <c r="V21" s="80"/>
      <c r="W21" s="80"/>
      <c r="X21" s="80"/>
      <c r="Y21" s="80"/>
      <c r="Z21" s="80"/>
    </row>
    <row r="22" spans="1:26" ht="301.5" customHeight="1">
      <c r="A22" s="179" t="s">
        <v>253</v>
      </c>
      <c r="B22" s="258" t="s">
        <v>268</v>
      </c>
      <c r="C22" s="258"/>
      <c r="D22" s="258"/>
      <c r="E22" s="258"/>
      <c r="F22" s="258"/>
      <c r="G22" s="258"/>
      <c r="H22" s="258"/>
      <c r="I22" s="258"/>
      <c r="J22" s="258"/>
      <c r="K22" s="258"/>
      <c r="L22" s="258"/>
      <c r="M22" s="258"/>
      <c r="N22" s="258"/>
      <c r="O22" s="80"/>
      <c r="P22" s="80"/>
      <c r="Q22" s="80"/>
      <c r="R22" s="80"/>
      <c r="S22" s="80"/>
      <c r="T22" s="80"/>
      <c r="U22" s="80"/>
      <c r="V22" s="80"/>
      <c r="W22" s="80"/>
      <c r="X22" s="80"/>
      <c r="Y22" s="80"/>
      <c r="Z22" s="80"/>
    </row>
    <row r="23" spans="1:26">
      <c r="A23" s="78"/>
      <c r="B23" s="80"/>
      <c r="C23" s="80"/>
      <c r="D23" s="80"/>
      <c r="E23" s="80"/>
      <c r="F23" s="80"/>
      <c r="G23" s="80"/>
      <c r="H23" s="80"/>
      <c r="I23" s="80"/>
      <c r="J23" s="80"/>
      <c r="K23" s="80"/>
      <c r="L23" s="80"/>
      <c r="M23" s="80"/>
      <c r="N23" s="80"/>
      <c r="O23" s="80"/>
      <c r="P23" s="80"/>
      <c r="Q23" s="80"/>
      <c r="R23" s="80"/>
      <c r="S23" s="80"/>
      <c r="T23" s="80"/>
      <c r="U23" s="80"/>
      <c r="V23" s="80"/>
      <c r="W23" s="80"/>
      <c r="X23" s="80"/>
      <c r="Y23" s="80"/>
      <c r="Z23" s="80"/>
    </row>
    <row r="24" spans="1:26" ht="57" customHeight="1">
      <c r="A24" s="179" t="s">
        <v>254</v>
      </c>
      <c r="B24" s="258" t="s">
        <v>269</v>
      </c>
      <c r="C24" s="258"/>
      <c r="D24" s="258"/>
      <c r="E24" s="258"/>
      <c r="F24" s="258"/>
      <c r="G24" s="258"/>
      <c r="H24" s="258"/>
      <c r="I24" s="258"/>
      <c r="J24" s="258"/>
      <c r="K24" s="258"/>
      <c r="L24" s="258"/>
      <c r="M24" s="258"/>
      <c r="N24" s="258"/>
      <c r="O24" s="80"/>
      <c r="P24" s="80"/>
      <c r="Q24" s="80"/>
      <c r="R24" s="80"/>
      <c r="S24" s="80"/>
      <c r="T24" s="80"/>
      <c r="U24" s="80"/>
      <c r="V24" s="80"/>
      <c r="W24" s="80"/>
      <c r="X24" s="80"/>
      <c r="Y24" s="80"/>
      <c r="Z24" s="80"/>
    </row>
    <row r="25" spans="1:26">
      <c r="A25" s="78"/>
      <c r="B25" s="80"/>
      <c r="C25" s="80"/>
      <c r="D25" s="80"/>
      <c r="E25" s="80"/>
      <c r="F25" s="80"/>
      <c r="G25" s="80"/>
      <c r="H25" s="80"/>
      <c r="I25" s="80"/>
      <c r="J25" s="80"/>
      <c r="K25" s="80"/>
      <c r="L25" s="80"/>
      <c r="M25" s="80"/>
      <c r="N25" s="80"/>
      <c r="O25" s="80"/>
      <c r="P25" s="80"/>
      <c r="Q25" s="80"/>
      <c r="R25" s="80"/>
      <c r="S25" s="80"/>
      <c r="T25" s="80"/>
      <c r="U25" s="80"/>
      <c r="V25" s="80"/>
      <c r="W25" s="80"/>
      <c r="X25" s="80"/>
      <c r="Y25" s="80"/>
      <c r="Z25" s="80"/>
    </row>
    <row r="26" spans="1:26" ht="294" customHeight="1">
      <c r="A26" s="179" t="s">
        <v>255</v>
      </c>
      <c r="B26" s="258" t="s">
        <v>270</v>
      </c>
      <c r="C26" s="258"/>
      <c r="D26" s="258"/>
      <c r="E26" s="258"/>
      <c r="F26" s="258"/>
      <c r="G26" s="258"/>
      <c r="H26" s="258"/>
      <c r="I26" s="258"/>
      <c r="J26" s="258"/>
      <c r="K26" s="258"/>
      <c r="L26" s="258"/>
      <c r="M26" s="258"/>
      <c r="N26" s="258"/>
      <c r="O26" s="80"/>
      <c r="P26" s="80"/>
      <c r="Q26" s="80"/>
      <c r="R26" s="80"/>
      <c r="S26" s="80"/>
      <c r="T26" s="80"/>
      <c r="U26" s="80"/>
      <c r="V26" s="80"/>
      <c r="W26" s="80"/>
      <c r="X26" s="80"/>
      <c r="Y26" s="80"/>
      <c r="Z26" s="80"/>
    </row>
    <row r="27" spans="1:26" ht="30" customHeight="1">
      <c r="A27" s="181"/>
      <c r="B27" s="264" t="s">
        <v>271</v>
      </c>
      <c r="C27" s="264"/>
      <c r="D27" s="264"/>
      <c r="E27" s="264"/>
      <c r="F27" s="264"/>
      <c r="G27" s="264"/>
      <c r="H27" s="264"/>
      <c r="I27" s="264"/>
      <c r="J27" s="264"/>
      <c r="K27" s="264"/>
      <c r="L27" s="264"/>
      <c r="M27" s="264"/>
      <c r="N27" s="264"/>
      <c r="O27" s="80"/>
      <c r="P27" s="80"/>
      <c r="Q27" s="80"/>
      <c r="R27" s="80"/>
      <c r="S27" s="80"/>
      <c r="T27" s="80"/>
      <c r="U27" s="80"/>
      <c r="V27" s="80"/>
      <c r="W27" s="80"/>
      <c r="X27" s="80"/>
      <c r="Y27" s="80"/>
      <c r="Z27" s="80"/>
    </row>
    <row r="28" spans="1:26" ht="24.75" customHeight="1">
      <c r="A28" s="89"/>
      <c r="B28" s="90"/>
      <c r="C28" s="90"/>
      <c r="D28" s="90"/>
      <c r="E28" s="90"/>
      <c r="F28" s="90"/>
      <c r="G28" s="90"/>
      <c r="H28" s="90"/>
      <c r="I28" s="90"/>
      <c r="J28" s="90"/>
      <c r="K28" s="90"/>
      <c r="L28" s="90"/>
      <c r="M28" s="90"/>
      <c r="N28" s="90"/>
      <c r="O28" s="80"/>
      <c r="P28" s="80"/>
      <c r="Q28" s="80"/>
      <c r="R28" s="80"/>
      <c r="S28" s="80"/>
      <c r="T28" s="80"/>
      <c r="U28" s="80"/>
      <c r="V28" s="80"/>
      <c r="W28" s="80"/>
      <c r="X28" s="80"/>
      <c r="Y28" s="80"/>
      <c r="Z28" s="80"/>
    </row>
    <row r="29" spans="1:26" ht="60.75" customHeight="1">
      <c r="A29" s="179" t="s">
        <v>256</v>
      </c>
      <c r="B29" s="258" t="s">
        <v>272</v>
      </c>
      <c r="C29" s="258"/>
      <c r="D29" s="258"/>
      <c r="E29" s="258"/>
      <c r="F29" s="258"/>
      <c r="G29" s="258"/>
      <c r="H29" s="258"/>
      <c r="I29" s="258"/>
      <c r="J29" s="258"/>
      <c r="K29" s="258"/>
      <c r="L29" s="258"/>
      <c r="M29" s="258"/>
      <c r="N29" s="258"/>
      <c r="O29" s="80"/>
      <c r="P29" s="80"/>
      <c r="Q29" s="80"/>
      <c r="R29" s="80"/>
      <c r="S29" s="80"/>
      <c r="T29" s="80"/>
      <c r="U29" s="80"/>
      <c r="V29" s="80"/>
      <c r="W29" s="80"/>
      <c r="X29" s="80"/>
      <c r="Y29" s="80"/>
      <c r="Z29" s="80"/>
    </row>
    <row r="30" spans="1:26">
      <c r="A30" s="78"/>
      <c r="B30" s="80"/>
      <c r="C30" s="80"/>
      <c r="D30" s="80"/>
      <c r="E30" s="80"/>
      <c r="F30" s="80"/>
      <c r="G30" s="80"/>
      <c r="H30" s="80"/>
      <c r="I30" s="80"/>
      <c r="J30" s="80"/>
      <c r="K30" s="80"/>
      <c r="L30" s="80"/>
      <c r="M30" s="80"/>
      <c r="N30" s="80"/>
      <c r="O30" s="80"/>
      <c r="P30" s="80"/>
      <c r="Q30" s="80"/>
      <c r="R30" s="80"/>
      <c r="S30" s="80"/>
      <c r="T30" s="80"/>
      <c r="U30" s="80"/>
      <c r="V30" s="80"/>
      <c r="W30" s="80"/>
      <c r="X30" s="80"/>
      <c r="Y30" s="80"/>
      <c r="Z30" s="80"/>
    </row>
    <row r="31" spans="1:26" ht="309" customHeight="1">
      <c r="A31" s="179" t="s">
        <v>273</v>
      </c>
      <c r="B31" s="258" t="s">
        <v>274</v>
      </c>
      <c r="C31" s="258"/>
      <c r="D31" s="258"/>
      <c r="E31" s="258"/>
      <c r="F31" s="258"/>
      <c r="G31" s="258"/>
      <c r="H31" s="258"/>
      <c r="I31" s="258"/>
      <c r="J31" s="258"/>
      <c r="K31" s="258"/>
      <c r="L31" s="258"/>
      <c r="M31" s="258"/>
      <c r="N31" s="258"/>
      <c r="O31" s="80"/>
      <c r="P31" s="80"/>
      <c r="Q31" s="80"/>
      <c r="R31" s="80"/>
      <c r="S31" s="80"/>
      <c r="T31" s="80"/>
      <c r="U31" s="80"/>
      <c r="V31" s="80"/>
      <c r="W31" s="80"/>
      <c r="X31" s="80"/>
      <c r="Y31" s="80"/>
      <c r="Z31" s="80"/>
    </row>
    <row r="32" spans="1:26">
      <c r="A32" s="78"/>
      <c r="B32" s="80"/>
      <c r="C32" s="80"/>
      <c r="D32" s="80"/>
      <c r="E32" s="80"/>
      <c r="F32" s="80"/>
      <c r="G32" s="80"/>
      <c r="H32" s="80"/>
      <c r="I32" s="80"/>
      <c r="J32" s="80"/>
      <c r="K32" s="80"/>
      <c r="L32" s="80"/>
      <c r="M32" s="80"/>
      <c r="N32" s="80"/>
      <c r="O32" s="80"/>
      <c r="P32" s="80"/>
      <c r="Q32" s="80"/>
      <c r="R32" s="80"/>
      <c r="S32" s="80"/>
      <c r="T32" s="80"/>
      <c r="U32" s="80"/>
      <c r="V32" s="80"/>
      <c r="W32" s="80"/>
      <c r="X32" s="80"/>
      <c r="Y32" s="80"/>
      <c r="Z32" s="80"/>
    </row>
    <row r="33" spans="1:26" ht="140.25" customHeight="1">
      <c r="A33" s="179" t="s">
        <v>258</v>
      </c>
      <c r="B33" s="258" t="s">
        <v>275</v>
      </c>
      <c r="C33" s="258"/>
      <c r="D33" s="258"/>
      <c r="E33" s="258"/>
      <c r="F33" s="258"/>
      <c r="G33" s="258"/>
      <c r="H33" s="258"/>
      <c r="I33" s="258"/>
      <c r="J33" s="258"/>
      <c r="K33" s="258"/>
      <c r="L33" s="258"/>
      <c r="M33" s="258"/>
      <c r="N33" s="258"/>
      <c r="O33" s="80"/>
      <c r="P33" s="80"/>
      <c r="Q33" s="80"/>
      <c r="R33" s="80"/>
      <c r="S33" s="80"/>
      <c r="T33" s="80"/>
      <c r="U33" s="80"/>
      <c r="V33" s="80"/>
      <c r="W33" s="80"/>
      <c r="X33" s="80"/>
      <c r="Y33" s="80"/>
      <c r="Z33" s="80"/>
    </row>
    <row r="34" spans="1:26">
      <c r="A34" s="80"/>
      <c r="B34" s="80"/>
      <c r="C34" s="80"/>
      <c r="D34" s="80"/>
      <c r="E34" s="80"/>
      <c r="F34" s="80"/>
      <c r="G34" s="80"/>
      <c r="H34" s="80"/>
      <c r="I34" s="80"/>
      <c r="J34" s="80"/>
      <c r="K34" s="80"/>
      <c r="L34" s="80"/>
      <c r="M34" s="80"/>
      <c r="N34" s="80"/>
      <c r="O34" s="80"/>
      <c r="P34" s="80"/>
      <c r="Q34" s="80"/>
      <c r="R34" s="80"/>
      <c r="S34" s="80"/>
      <c r="T34" s="80"/>
      <c r="U34" s="80"/>
      <c r="V34" s="80"/>
      <c r="W34" s="80"/>
      <c r="X34" s="80"/>
      <c r="Y34" s="80"/>
      <c r="Z34" s="80"/>
    </row>
    <row r="35" spans="1:26" ht="327.75" customHeight="1">
      <c r="A35" s="179" t="s">
        <v>259</v>
      </c>
      <c r="B35" s="258" t="s">
        <v>276</v>
      </c>
      <c r="C35" s="258"/>
      <c r="D35" s="258"/>
      <c r="E35" s="258"/>
      <c r="F35" s="258"/>
      <c r="G35" s="258"/>
      <c r="H35" s="258"/>
      <c r="I35" s="258"/>
      <c r="J35" s="258"/>
      <c r="K35" s="258"/>
      <c r="L35" s="258"/>
      <c r="M35" s="258"/>
      <c r="N35" s="258"/>
      <c r="O35" s="80"/>
      <c r="P35" s="80"/>
      <c r="Q35" s="80"/>
      <c r="R35" s="80"/>
      <c r="S35" s="80"/>
      <c r="T35" s="80"/>
      <c r="U35" s="80"/>
      <c r="V35" s="80"/>
      <c r="W35" s="80"/>
      <c r="X35" s="80"/>
      <c r="Y35" s="80"/>
      <c r="Z35" s="80"/>
    </row>
    <row r="36" spans="1:26">
      <c r="A36" s="80"/>
      <c r="B36" s="80"/>
      <c r="C36" s="80"/>
      <c r="D36" s="80"/>
      <c r="E36" s="80"/>
      <c r="F36" s="80"/>
      <c r="G36" s="80"/>
      <c r="H36" s="80"/>
      <c r="I36" s="80"/>
      <c r="J36" s="80"/>
      <c r="K36" s="80"/>
      <c r="L36" s="80"/>
      <c r="M36" s="80"/>
      <c r="N36" s="80"/>
      <c r="O36" s="80"/>
      <c r="P36" s="80"/>
      <c r="Q36" s="80"/>
      <c r="R36" s="80"/>
      <c r="S36" s="80"/>
      <c r="T36" s="80"/>
      <c r="U36" s="80"/>
      <c r="V36" s="80"/>
      <c r="W36" s="80"/>
      <c r="X36" s="80"/>
      <c r="Y36" s="80"/>
      <c r="Z36" s="80"/>
    </row>
    <row r="37" spans="1:26" ht="42" customHeight="1">
      <c r="A37" s="179" t="s">
        <v>260</v>
      </c>
      <c r="B37" s="259" t="s">
        <v>277</v>
      </c>
      <c r="C37" s="258"/>
      <c r="D37" s="258"/>
      <c r="E37" s="258"/>
      <c r="F37" s="258"/>
      <c r="G37" s="258"/>
      <c r="H37" s="258"/>
      <c r="I37" s="258"/>
      <c r="J37" s="258"/>
      <c r="K37" s="258"/>
      <c r="L37" s="258"/>
      <c r="M37" s="258"/>
      <c r="N37" s="258"/>
      <c r="O37" s="80"/>
      <c r="P37" s="80"/>
      <c r="Q37" s="80"/>
      <c r="R37" s="80"/>
      <c r="S37" s="80"/>
      <c r="T37" s="80"/>
      <c r="U37" s="80"/>
      <c r="V37" s="80"/>
      <c r="W37" s="80"/>
      <c r="X37" s="80"/>
      <c r="Y37" s="80"/>
      <c r="Z37" s="80"/>
    </row>
    <row r="38" spans="1:26">
      <c r="A38" s="80"/>
      <c r="B38" s="80"/>
      <c r="C38" s="80"/>
      <c r="D38" s="80"/>
      <c r="E38" s="80"/>
      <c r="F38" s="80"/>
      <c r="G38" s="80"/>
      <c r="H38" s="80"/>
      <c r="I38" s="80"/>
      <c r="J38" s="80"/>
      <c r="K38" s="80"/>
      <c r="L38" s="80"/>
      <c r="M38" s="80"/>
      <c r="N38" s="80"/>
      <c r="O38" s="80"/>
      <c r="P38" s="80"/>
      <c r="Q38" s="80"/>
      <c r="R38" s="80"/>
      <c r="S38" s="80"/>
      <c r="T38" s="80"/>
      <c r="U38" s="80"/>
      <c r="V38" s="80"/>
      <c r="W38" s="80"/>
      <c r="X38" s="80"/>
      <c r="Y38" s="80"/>
      <c r="Z38" s="80"/>
    </row>
    <row r="39" spans="1:26" ht="24.75" customHeight="1">
      <c r="A39" s="179" t="s">
        <v>261</v>
      </c>
      <c r="B39" s="260" t="s">
        <v>278</v>
      </c>
      <c r="C39" s="261"/>
      <c r="D39" s="261"/>
      <c r="E39" s="261"/>
      <c r="F39" s="261"/>
      <c r="G39" s="261"/>
      <c r="H39" s="261"/>
      <c r="I39" s="261"/>
      <c r="J39" s="261"/>
      <c r="K39" s="261"/>
      <c r="L39" s="261"/>
      <c r="M39" s="261"/>
      <c r="N39" s="261"/>
      <c r="O39" s="80"/>
      <c r="P39" s="80"/>
      <c r="Q39" s="80"/>
      <c r="R39" s="80"/>
      <c r="S39" s="80"/>
      <c r="T39" s="80"/>
      <c r="U39" s="80"/>
      <c r="V39" s="80"/>
      <c r="W39" s="80"/>
      <c r="X39" s="80"/>
      <c r="Y39" s="80"/>
      <c r="Z39" s="80"/>
    </row>
    <row r="40" spans="1:26">
      <c r="A40" s="80"/>
      <c r="B40" s="80"/>
      <c r="C40" s="80"/>
      <c r="D40" s="80"/>
      <c r="E40" s="80"/>
      <c r="F40" s="80"/>
      <c r="G40" s="80"/>
      <c r="H40" s="80"/>
      <c r="I40" s="80"/>
      <c r="J40" s="80"/>
      <c r="K40" s="80"/>
      <c r="L40" s="80"/>
      <c r="M40" s="80"/>
      <c r="N40" s="80"/>
      <c r="O40" s="80"/>
      <c r="P40" s="80"/>
      <c r="Q40" s="80"/>
      <c r="R40" s="80"/>
      <c r="S40" s="80"/>
      <c r="T40" s="80"/>
      <c r="U40" s="80"/>
      <c r="V40" s="80"/>
      <c r="W40" s="80"/>
      <c r="X40" s="80"/>
      <c r="Y40" s="80"/>
      <c r="Z40" s="80"/>
    </row>
    <row r="41" spans="1:26">
      <c r="A41" s="80"/>
      <c r="B41" s="91" t="s">
        <v>279</v>
      </c>
      <c r="C41" s="80"/>
      <c r="D41" s="80"/>
      <c r="E41" s="80"/>
      <c r="F41" s="80"/>
      <c r="G41" s="80"/>
      <c r="H41" s="80"/>
      <c r="I41" s="80"/>
      <c r="J41" s="80"/>
      <c r="K41" s="80"/>
      <c r="L41" s="80"/>
      <c r="M41" s="80"/>
      <c r="N41" s="80"/>
      <c r="O41" s="80"/>
      <c r="P41" s="80"/>
      <c r="Q41" s="80"/>
      <c r="R41" s="80"/>
      <c r="S41" s="80"/>
      <c r="T41" s="80"/>
      <c r="U41" s="80"/>
      <c r="V41" s="80"/>
      <c r="W41" s="80"/>
      <c r="X41" s="80"/>
      <c r="Y41" s="80"/>
      <c r="Z41" s="80"/>
    </row>
    <row r="42" spans="1:26">
      <c r="A42" s="80"/>
      <c r="B42" s="80"/>
      <c r="C42" s="80"/>
      <c r="D42" s="80"/>
      <c r="E42" s="80"/>
      <c r="F42" s="80"/>
      <c r="G42" s="80"/>
      <c r="H42" s="80"/>
      <c r="I42" s="80"/>
      <c r="J42" s="80"/>
      <c r="K42" s="80"/>
      <c r="L42" s="80"/>
      <c r="M42" s="80"/>
      <c r="N42" s="80"/>
      <c r="O42" s="80"/>
      <c r="P42" s="80"/>
      <c r="Q42" s="80"/>
      <c r="R42" s="80"/>
      <c r="S42" s="80"/>
      <c r="T42" s="80"/>
      <c r="U42" s="80"/>
      <c r="V42" s="80"/>
      <c r="W42" s="80"/>
      <c r="X42" s="80"/>
      <c r="Y42" s="80"/>
      <c r="Z42" s="80"/>
    </row>
    <row r="43" spans="1:26">
      <c r="A43" s="80"/>
      <c r="B43" s="80"/>
      <c r="C43" s="80"/>
      <c r="D43" s="80"/>
      <c r="E43" s="80"/>
      <c r="F43" s="80"/>
      <c r="G43" s="80"/>
      <c r="H43" s="80"/>
      <c r="I43" s="80"/>
      <c r="J43" s="80"/>
      <c r="K43" s="80"/>
      <c r="L43" s="80"/>
      <c r="M43" s="80"/>
      <c r="N43" s="80"/>
      <c r="O43" s="80"/>
      <c r="P43" s="80"/>
      <c r="Q43" s="80"/>
      <c r="R43" s="80"/>
      <c r="S43" s="80"/>
      <c r="T43" s="80"/>
      <c r="U43" s="80"/>
      <c r="V43" s="80"/>
      <c r="W43" s="80"/>
      <c r="X43" s="80"/>
      <c r="Y43" s="80"/>
      <c r="Z43" s="80"/>
    </row>
    <row r="44" spans="1:26">
      <c r="A44" s="80"/>
      <c r="B44" s="80"/>
      <c r="C44" s="80"/>
      <c r="D44" s="80"/>
      <c r="E44" s="80"/>
      <c r="F44" s="80"/>
      <c r="G44" s="80"/>
      <c r="H44" s="80"/>
      <c r="I44" s="80"/>
      <c r="J44" s="80"/>
      <c r="K44" s="80"/>
      <c r="L44" s="80"/>
      <c r="M44" s="80"/>
      <c r="N44" s="80"/>
      <c r="O44" s="80"/>
      <c r="P44" s="80"/>
      <c r="Q44" s="80"/>
      <c r="R44" s="80"/>
      <c r="S44" s="80"/>
      <c r="T44" s="80"/>
      <c r="U44" s="80"/>
      <c r="V44" s="80"/>
      <c r="W44" s="80"/>
      <c r="X44" s="80"/>
      <c r="Y44" s="80"/>
      <c r="Z44" s="80"/>
    </row>
    <row r="45" spans="1:26">
      <c r="A45" s="80"/>
      <c r="B45" s="80"/>
      <c r="C45" s="80"/>
      <c r="D45" s="80"/>
      <c r="E45" s="80"/>
      <c r="F45" s="80"/>
      <c r="G45" s="80"/>
      <c r="H45" s="80"/>
      <c r="I45" s="80"/>
      <c r="J45" s="80"/>
      <c r="K45" s="80"/>
      <c r="L45" s="80"/>
      <c r="M45" s="80"/>
      <c r="N45" s="80"/>
      <c r="O45" s="80"/>
      <c r="P45" s="80"/>
      <c r="Q45" s="80"/>
      <c r="R45" s="80"/>
      <c r="S45" s="80"/>
      <c r="T45" s="80"/>
      <c r="U45" s="80"/>
      <c r="V45" s="80"/>
      <c r="W45" s="80"/>
      <c r="X45" s="80"/>
      <c r="Y45" s="80"/>
      <c r="Z45" s="80"/>
    </row>
    <row r="46" spans="1:26">
      <c r="A46" s="80"/>
      <c r="B46" s="80"/>
      <c r="C46" s="80"/>
      <c r="D46" s="80"/>
      <c r="E46" s="80"/>
      <c r="F46" s="80"/>
      <c r="G46" s="80"/>
      <c r="H46" s="80"/>
      <c r="I46" s="80"/>
      <c r="J46" s="80"/>
      <c r="K46" s="80"/>
      <c r="L46" s="80"/>
      <c r="M46" s="80"/>
      <c r="N46" s="80"/>
      <c r="O46" s="80"/>
      <c r="P46" s="80"/>
      <c r="Q46" s="80"/>
      <c r="R46" s="80"/>
      <c r="S46" s="80"/>
      <c r="T46" s="80"/>
      <c r="U46" s="80"/>
      <c r="V46" s="80"/>
      <c r="W46" s="80"/>
      <c r="X46" s="80"/>
      <c r="Y46" s="80"/>
      <c r="Z46" s="80"/>
    </row>
    <row r="47" spans="1:26">
      <c r="A47" s="80"/>
      <c r="B47" s="80"/>
      <c r="C47" s="80"/>
      <c r="D47" s="80"/>
      <c r="E47" s="80"/>
      <c r="F47" s="80"/>
      <c r="G47" s="80"/>
      <c r="H47" s="80"/>
      <c r="I47" s="80"/>
      <c r="J47" s="80"/>
      <c r="K47" s="80"/>
      <c r="L47" s="80"/>
      <c r="M47" s="80"/>
      <c r="N47" s="80"/>
      <c r="O47" s="80"/>
      <c r="P47" s="80"/>
      <c r="Q47" s="80"/>
      <c r="R47" s="80"/>
      <c r="S47" s="80"/>
      <c r="T47" s="80"/>
      <c r="U47" s="80"/>
      <c r="V47" s="80"/>
      <c r="W47" s="80"/>
      <c r="X47" s="80"/>
      <c r="Y47" s="80"/>
      <c r="Z47" s="80"/>
    </row>
    <row r="48" spans="1:26">
      <c r="A48" s="80"/>
      <c r="B48" s="80"/>
      <c r="C48" s="80"/>
      <c r="D48" s="80"/>
      <c r="E48" s="80"/>
      <c r="F48" s="80"/>
      <c r="G48" s="80"/>
      <c r="H48" s="80"/>
      <c r="I48" s="80"/>
      <c r="J48" s="80"/>
      <c r="K48" s="80"/>
      <c r="L48" s="80"/>
      <c r="M48" s="80"/>
      <c r="N48" s="80"/>
      <c r="O48" s="80"/>
      <c r="P48" s="80"/>
      <c r="Q48" s="80"/>
      <c r="R48" s="80"/>
      <c r="S48" s="80"/>
      <c r="T48" s="80"/>
      <c r="U48" s="80"/>
      <c r="V48" s="80"/>
      <c r="W48" s="80"/>
      <c r="X48" s="80"/>
      <c r="Y48" s="80"/>
      <c r="Z48" s="80"/>
    </row>
    <row r="49" spans="1:26">
      <c r="A49" s="80"/>
      <c r="B49" s="80"/>
      <c r="C49" s="80"/>
      <c r="D49" s="80"/>
      <c r="E49" s="80"/>
      <c r="F49" s="80"/>
      <c r="G49" s="80"/>
      <c r="H49" s="80"/>
      <c r="I49" s="80"/>
      <c r="J49" s="80"/>
      <c r="K49" s="80"/>
      <c r="L49" s="80"/>
      <c r="M49" s="80"/>
      <c r="N49" s="80"/>
      <c r="O49" s="80"/>
      <c r="P49" s="80"/>
      <c r="Q49" s="80"/>
      <c r="R49" s="80"/>
      <c r="S49" s="80"/>
      <c r="T49" s="80"/>
      <c r="U49" s="80"/>
      <c r="V49" s="80"/>
      <c r="W49" s="80"/>
      <c r="X49" s="80"/>
      <c r="Y49" s="80"/>
      <c r="Z49" s="80"/>
    </row>
    <row r="50" spans="1:26">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row>
    <row r="51" spans="1:26">
      <c r="A51" s="80"/>
      <c r="B51" s="80"/>
      <c r="C51" s="80"/>
      <c r="D51" s="80"/>
      <c r="E51" s="80"/>
      <c r="F51" s="80"/>
      <c r="G51" s="80"/>
      <c r="H51" s="80"/>
      <c r="I51" s="80"/>
      <c r="J51" s="80"/>
      <c r="K51" s="80"/>
      <c r="L51" s="80"/>
      <c r="M51" s="80"/>
      <c r="N51" s="80"/>
      <c r="O51" s="80"/>
      <c r="P51" s="80"/>
      <c r="Q51" s="80"/>
      <c r="R51" s="80"/>
      <c r="S51" s="80"/>
      <c r="T51" s="80"/>
      <c r="U51" s="80"/>
      <c r="V51" s="80"/>
      <c r="W51" s="80"/>
      <c r="X51" s="80"/>
      <c r="Y51" s="80"/>
      <c r="Z51" s="80"/>
    </row>
    <row r="52" spans="1:26">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row>
    <row r="53" spans="1:26">
      <c r="A53" s="80"/>
      <c r="B53" s="80"/>
      <c r="C53" s="80"/>
      <c r="D53" s="80"/>
      <c r="E53" s="80"/>
      <c r="F53" s="80"/>
      <c r="G53" s="80"/>
      <c r="H53" s="80"/>
      <c r="I53" s="80"/>
      <c r="J53" s="80"/>
      <c r="K53" s="80"/>
      <c r="L53" s="80"/>
      <c r="M53" s="80"/>
      <c r="N53" s="80"/>
      <c r="O53" s="80"/>
      <c r="P53" s="80"/>
      <c r="Q53" s="80"/>
      <c r="R53" s="80"/>
      <c r="S53" s="80"/>
      <c r="T53" s="80"/>
      <c r="U53" s="80"/>
      <c r="V53" s="80"/>
      <c r="W53" s="80"/>
      <c r="X53" s="80"/>
      <c r="Y53" s="80"/>
      <c r="Z53" s="80"/>
    </row>
    <row r="54" spans="1:26">
      <c r="A54" s="80"/>
      <c r="B54" s="80"/>
      <c r="C54" s="80"/>
      <c r="D54" s="80"/>
      <c r="E54" s="80"/>
      <c r="F54" s="80"/>
      <c r="G54" s="80"/>
      <c r="H54" s="80"/>
      <c r="I54" s="80"/>
      <c r="J54" s="80"/>
      <c r="K54" s="80"/>
      <c r="L54" s="80"/>
      <c r="M54" s="80"/>
      <c r="N54" s="80"/>
      <c r="O54" s="80"/>
      <c r="P54" s="80"/>
      <c r="Q54" s="80"/>
      <c r="R54" s="80"/>
      <c r="S54" s="80"/>
      <c r="T54" s="80"/>
      <c r="U54" s="80"/>
      <c r="V54" s="80"/>
      <c r="W54" s="80"/>
      <c r="X54" s="80"/>
      <c r="Y54" s="80"/>
      <c r="Z54" s="80"/>
    </row>
    <row r="55" spans="1:26">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row>
    <row r="56" spans="1:26">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row>
    <row r="57" spans="1:26">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row>
    <row r="58" spans="1:26">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row>
    <row r="59" spans="1:26">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row>
    <row r="60" spans="1:26">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row>
    <row r="61" spans="1:26">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row>
    <row r="62" spans="1:26">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row>
    <row r="63" spans="1:26">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row>
    <row r="64" spans="1:26">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row>
    <row r="65" spans="1:26">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row>
    <row r="66" spans="1:26">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row>
    <row r="67" spans="1:26">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row>
    <row r="68" spans="1:26">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row>
    <row r="69" spans="1:26">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row>
    <row r="70" spans="1:26">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row>
  </sheetData>
  <sheetProtection formatCells="0" formatColumns="0" formatRows="0" insertColumns="0" insertRows="0" insertHyperlinks="0" deleteColumns="0" deleteRows="0"/>
  <customSheetViews>
    <customSheetView guid="{F1B0F1A4-499A-4876-8990-4C0AC9CB334B}" scale="80" showGridLines="0" fitToPage="1" topLeftCell="A10">
      <selection activeCell="B10" sqref="B10:N10"/>
      <pageMargins left="0" right="0" top="0" bottom="0" header="0" footer="0"/>
      <pageSetup scale="35" fitToHeight="4" orientation="landscape" r:id="rId1"/>
    </customSheetView>
  </customSheetViews>
  <mergeCells count="27">
    <mergeCell ref="A1:Z1"/>
    <mergeCell ref="A2:Z2"/>
    <mergeCell ref="A3:X3"/>
    <mergeCell ref="Y3:Y4"/>
    <mergeCell ref="Z3:Z5"/>
    <mergeCell ref="C4:D4"/>
    <mergeCell ref="E4:H4"/>
    <mergeCell ref="I4:L4"/>
    <mergeCell ref="M4:P4"/>
    <mergeCell ref="Q4:X4"/>
    <mergeCell ref="B29:N29"/>
    <mergeCell ref="P9:Q9"/>
    <mergeCell ref="B10:N10"/>
    <mergeCell ref="B12:N12"/>
    <mergeCell ref="B14:N14"/>
    <mergeCell ref="B16:N16"/>
    <mergeCell ref="B18:N18"/>
    <mergeCell ref="B20:N20"/>
    <mergeCell ref="B22:N22"/>
    <mergeCell ref="B24:N24"/>
    <mergeCell ref="B26:N26"/>
    <mergeCell ref="B27:N27"/>
    <mergeCell ref="B31:N31"/>
    <mergeCell ref="B33:N33"/>
    <mergeCell ref="B35:N35"/>
    <mergeCell ref="B37:N37"/>
    <mergeCell ref="B39:N39"/>
  </mergeCells>
  <pageMargins left="0.70866141732283472" right="0.70866141732283472" top="0.74803149606299213" bottom="0.74803149606299213" header="0.31496062992125984" footer="0.31496062992125984"/>
  <pageSetup scale="35" fitToHeight="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9</vt:i4>
      </vt:variant>
    </vt:vector>
  </HeadingPairs>
  <TitlesOfParts>
    <vt:vector size="14" baseType="lpstr">
      <vt:lpstr>MXN</vt:lpstr>
      <vt:lpstr>USD</vt:lpstr>
      <vt:lpstr>EURO</vt:lpstr>
      <vt:lpstr>OTRAS DIVISAS</vt:lpstr>
      <vt:lpstr>INSTRUCTIVO</vt:lpstr>
      <vt:lpstr>EURO!Área_de_impresión</vt:lpstr>
      <vt:lpstr>INSTRUCTIVO!Área_de_impresión</vt:lpstr>
      <vt:lpstr>MXN!Área_de_impresión</vt:lpstr>
      <vt:lpstr>'OTRAS DIVISAS'!Área_de_impresión</vt:lpstr>
      <vt:lpstr>USD!Área_de_impresión</vt:lpstr>
      <vt:lpstr>EURO!Títulos_a_imprimir</vt:lpstr>
      <vt:lpstr>MXN!Títulos_a_imprimir</vt:lpstr>
      <vt:lpstr>'OTRAS DIVISAS'!Títulos_a_imprimir</vt:lpstr>
      <vt:lpstr>USD!Títulos_a_imprimir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ci_ext10 Raul Salazar</dc:creator>
  <cp:keywords/>
  <dc:description/>
  <cp:lastModifiedBy>Bersain Mandujano Tovilla</cp:lastModifiedBy>
  <cp:revision/>
  <dcterms:created xsi:type="dcterms:W3CDTF">2017-02-03T23:07:37Z</dcterms:created>
  <dcterms:modified xsi:type="dcterms:W3CDTF">2025-10-07T21:54:45Z</dcterms:modified>
  <cp:category/>
  <cp:contentStatus/>
</cp:coreProperties>
</file>